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OYECCIÓN DE CUPOS 2023\"/>
    </mc:Choice>
  </mc:AlternateContent>
  <bookViews>
    <workbookView xWindow="0" yWindow="0" windowWidth="24000" windowHeight="9630"/>
  </bookViews>
  <sheets>
    <sheet name="Sede X_Jornada Y_Modelo Z" sheetId="1" r:id="rId1"/>
  </sheets>
  <definedNames>
    <definedName name="_xlnm.Print_Titles" localSheetId="0">'Sede X_Jornada Y_Modelo Z'!$2:$11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5" i="1" l="1"/>
  <c r="AC14" i="1"/>
  <c r="AC13" i="1"/>
  <c r="AC23" i="1"/>
  <c r="AC22" i="1"/>
  <c r="AC21" i="1"/>
  <c r="AC20" i="1"/>
  <c r="AC19" i="1"/>
  <c r="AC18" i="1"/>
  <c r="AC17" i="1"/>
  <c r="AC16" i="1"/>
  <c r="AC12" i="1"/>
  <c r="AC24" i="1" l="1"/>
  <c r="E12" i="1" l="1"/>
  <c r="H12" i="1"/>
  <c r="J12" i="1" s="1"/>
  <c r="M12" i="1"/>
  <c r="N12" i="1"/>
  <c r="W12" i="1"/>
  <c r="Y12" i="1" s="1"/>
  <c r="AA12" i="1" s="1"/>
  <c r="X12" i="1"/>
  <c r="Z12" i="1" s="1"/>
  <c r="E13" i="1"/>
  <c r="H13" i="1"/>
  <c r="J13" i="1" s="1"/>
  <c r="M13" i="1"/>
  <c r="N13" i="1"/>
  <c r="W13" i="1"/>
  <c r="Y13" i="1" s="1"/>
  <c r="AA13" i="1" s="1"/>
  <c r="X13" i="1"/>
  <c r="Z13" i="1" s="1"/>
  <c r="AB13" i="1" s="1"/>
  <c r="E14" i="1"/>
  <c r="H14" i="1"/>
  <c r="J14" i="1" s="1"/>
  <c r="M14" i="1"/>
  <c r="N14" i="1"/>
  <c r="W14" i="1"/>
  <c r="Y14" i="1" s="1"/>
  <c r="AA14" i="1" s="1"/>
  <c r="X14" i="1"/>
  <c r="Z14" i="1" s="1"/>
  <c r="AB14" i="1" s="1"/>
  <c r="E15" i="1"/>
  <c r="I15" i="1" s="1"/>
  <c r="H15" i="1"/>
  <c r="J15" i="1" s="1"/>
  <c r="M15" i="1"/>
  <c r="N15" i="1"/>
  <c r="W15" i="1"/>
  <c r="Y15" i="1" s="1"/>
  <c r="AA15" i="1" s="1"/>
  <c r="X15" i="1"/>
  <c r="Z15" i="1" s="1"/>
  <c r="AB15" i="1" s="1"/>
  <c r="E16" i="1"/>
  <c r="I16" i="1" s="1"/>
  <c r="H16" i="1"/>
  <c r="J16" i="1" s="1"/>
  <c r="M16" i="1"/>
  <c r="N16" i="1"/>
  <c r="W16" i="1"/>
  <c r="Y16" i="1" s="1"/>
  <c r="AA16" i="1" s="1"/>
  <c r="X16" i="1"/>
  <c r="Z16" i="1" s="1"/>
  <c r="AB16" i="1" s="1"/>
  <c r="E17" i="1"/>
  <c r="I17" i="1" s="1"/>
  <c r="H17" i="1"/>
  <c r="J17" i="1" s="1"/>
  <c r="M17" i="1"/>
  <c r="N17" i="1"/>
  <c r="W17" i="1"/>
  <c r="Y17" i="1" s="1"/>
  <c r="AA17" i="1" s="1"/>
  <c r="X17" i="1"/>
  <c r="Z17" i="1" s="1"/>
  <c r="AB17" i="1" s="1"/>
  <c r="E18" i="1"/>
  <c r="I18" i="1" s="1"/>
  <c r="H18" i="1"/>
  <c r="J18" i="1" s="1"/>
  <c r="M18" i="1"/>
  <c r="N18" i="1"/>
  <c r="W18" i="1"/>
  <c r="Y18" i="1" s="1"/>
  <c r="AA18" i="1" s="1"/>
  <c r="X18" i="1"/>
  <c r="Z18" i="1" s="1"/>
  <c r="AB18" i="1" s="1"/>
  <c r="E19" i="1"/>
  <c r="I19" i="1" s="1"/>
  <c r="H19" i="1"/>
  <c r="J19" i="1" s="1"/>
  <c r="M19" i="1"/>
  <c r="N19" i="1"/>
  <c r="W19" i="1"/>
  <c r="Y19" i="1" s="1"/>
  <c r="AA19" i="1" s="1"/>
  <c r="X19" i="1"/>
  <c r="Z19" i="1" s="1"/>
  <c r="AB19" i="1" s="1"/>
  <c r="E20" i="1"/>
  <c r="I20" i="1" s="1"/>
  <c r="H20" i="1"/>
  <c r="J20" i="1" s="1"/>
  <c r="M20" i="1"/>
  <c r="N20" i="1"/>
  <c r="W20" i="1"/>
  <c r="Y20" i="1" s="1"/>
  <c r="AA20" i="1" s="1"/>
  <c r="X20" i="1"/>
  <c r="Z20" i="1" s="1"/>
  <c r="AB20" i="1" s="1"/>
  <c r="E21" i="1"/>
  <c r="I21" i="1" s="1"/>
  <c r="H21" i="1"/>
  <c r="J21" i="1" s="1"/>
  <c r="M21" i="1"/>
  <c r="N21" i="1"/>
  <c r="W21" i="1"/>
  <c r="Y21" i="1" s="1"/>
  <c r="AA21" i="1" s="1"/>
  <c r="X21" i="1"/>
  <c r="Z21" i="1" s="1"/>
  <c r="AB21" i="1" s="1"/>
  <c r="E22" i="1"/>
  <c r="I22" i="1" s="1"/>
  <c r="H22" i="1"/>
  <c r="J22" i="1" s="1"/>
  <c r="M22" i="1"/>
  <c r="N22" i="1"/>
  <c r="W22" i="1"/>
  <c r="Y22" i="1" s="1"/>
  <c r="AA22" i="1" s="1"/>
  <c r="X22" i="1"/>
  <c r="Z22" i="1" s="1"/>
  <c r="AB22" i="1" s="1"/>
  <c r="E23" i="1"/>
  <c r="I23" i="1" s="1"/>
  <c r="H23" i="1"/>
  <c r="J23" i="1" s="1"/>
  <c r="M23" i="1"/>
  <c r="N23" i="1"/>
  <c r="W23" i="1"/>
  <c r="Y23" i="1" s="1"/>
  <c r="AA23" i="1" s="1"/>
  <c r="X23" i="1"/>
  <c r="Z23" i="1" s="1"/>
  <c r="AB23" i="1" s="1"/>
  <c r="C24" i="1"/>
  <c r="D24" i="1"/>
  <c r="F24" i="1"/>
  <c r="G24" i="1"/>
  <c r="K24" i="1"/>
  <c r="L24" i="1"/>
  <c r="O24" i="1"/>
  <c r="P24" i="1"/>
  <c r="Q24" i="1"/>
  <c r="R24" i="1"/>
  <c r="S24" i="1"/>
  <c r="T24" i="1"/>
  <c r="U24" i="1"/>
  <c r="V24" i="1"/>
  <c r="E25" i="1"/>
  <c r="I25" i="1" s="1"/>
  <c r="H25" i="1"/>
  <c r="J25" i="1" s="1"/>
  <c r="M25" i="1"/>
  <c r="N25" i="1"/>
  <c r="W25" i="1"/>
  <c r="Y25" i="1" s="1"/>
  <c r="X25" i="1"/>
  <c r="Z25" i="1" s="1"/>
  <c r="E26" i="1"/>
  <c r="I26" i="1" s="1"/>
  <c r="H26" i="1"/>
  <c r="J26" i="1" s="1"/>
  <c r="M26" i="1"/>
  <c r="N26" i="1"/>
  <c r="W26" i="1"/>
  <c r="Y26" i="1" s="1"/>
  <c r="AA26" i="1" s="1"/>
  <c r="X26" i="1"/>
  <c r="Z26" i="1" s="1"/>
  <c r="AB26" i="1" s="1"/>
  <c r="C27" i="1"/>
  <c r="D27" i="1"/>
  <c r="F27" i="1"/>
  <c r="G27" i="1"/>
  <c r="K27" i="1"/>
  <c r="L27" i="1"/>
  <c r="O27" i="1"/>
  <c r="P27" i="1"/>
  <c r="Q27" i="1"/>
  <c r="R27" i="1"/>
  <c r="S27" i="1"/>
  <c r="T27" i="1"/>
  <c r="U27" i="1"/>
  <c r="V27" i="1"/>
  <c r="E28" i="1"/>
  <c r="I28" i="1" s="1"/>
  <c r="H28" i="1"/>
  <c r="J28" i="1" s="1"/>
  <c r="M28" i="1"/>
  <c r="N28" i="1"/>
  <c r="W28" i="1"/>
  <c r="Y28" i="1" s="1"/>
  <c r="X28" i="1"/>
  <c r="Z28" i="1" s="1"/>
  <c r="E29" i="1"/>
  <c r="I29" i="1" s="1"/>
  <c r="H29" i="1"/>
  <c r="J29" i="1" s="1"/>
  <c r="M29" i="1"/>
  <c r="N29" i="1"/>
  <c r="W29" i="1"/>
  <c r="Y29" i="1" s="1"/>
  <c r="AA29" i="1" s="1"/>
  <c r="X29" i="1"/>
  <c r="Z29" i="1" s="1"/>
  <c r="AB29" i="1" s="1"/>
  <c r="E30" i="1"/>
  <c r="I30" i="1" s="1"/>
  <c r="H30" i="1"/>
  <c r="J30" i="1" s="1"/>
  <c r="M30" i="1"/>
  <c r="N30" i="1"/>
  <c r="W30" i="1"/>
  <c r="Y30" i="1" s="1"/>
  <c r="AA30" i="1" s="1"/>
  <c r="X30" i="1"/>
  <c r="Z30" i="1" s="1"/>
  <c r="AB30" i="1" s="1"/>
  <c r="E31" i="1"/>
  <c r="I31" i="1" s="1"/>
  <c r="H31" i="1"/>
  <c r="J31" i="1" s="1"/>
  <c r="M31" i="1"/>
  <c r="N31" i="1"/>
  <c r="W31" i="1"/>
  <c r="Y31" i="1" s="1"/>
  <c r="AA31" i="1" s="1"/>
  <c r="X31" i="1"/>
  <c r="Z31" i="1" s="1"/>
  <c r="AB31" i="1" s="1"/>
  <c r="E32" i="1"/>
  <c r="I32" i="1" s="1"/>
  <c r="H32" i="1"/>
  <c r="J32" i="1" s="1"/>
  <c r="M32" i="1"/>
  <c r="N32" i="1"/>
  <c r="W32" i="1"/>
  <c r="Y32" i="1" s="1"/>
  <c r="AA32" i="1" s="1"/>
  <c r="X32" i="1"/>
  <c r="Z32" i="1" s="1"/>
  <c r="AB32" i="1" s="1"/>
  <c r="C33" i="1"/>
  <c r="D33" i="1"/>
  <c r="F33" i="1"/>
  <c r="G33" i="1"/>
  <c r="K33" i="1"/>
  <c r="L33" i="1"/>
  <c r="O33" i="1"/>
  <c r="P33" i="1"/>
  <c r="Q33" i="1"/>
  <c r="R33" i="1"/>
  <c r="S33" i="1"/>
  <c r="T33" i="1"/>
  <c r="U33" i="1"/>
  <c r="V33" i="1"/>
  <c r="E34" i="1"/>
  <c r="I34" i="1" s="1"/>
  <c r="H34" i="1"/>
  <c r="J34" i="1" s="1"/>
  <c r="M34" i="1"/>
  <c r="N34" i="1"/>
  <c r="W34" i="1"/>
  <c r="Y34" i="1" s="1"/>
  <c r="X34" i="1"/>
  <c r="Z34" i="1" s="1"/>
  <c r="E35" i="1"/>
  <c r="I35" i="1" s="1"/>
  <c r="H35" i="1"/>
  <c r="J35" i="1" s="1"/>
  <c r="M35" i="1"/>
  <c r="N35" i="1"/>
  <c r="W35" i="1"/>
  <c r="Y35" i="1" s="1"/>
  <c r="AA35" i="1" s="1"/>
  <c r="X35" i="1"/>
  <c r="Z35" i="1" s="1"/>
  <c r="AB35" i="1" s="1"/>
  <c r="E36" i="1"/>
  <c r="I36" i="1" s="1"/>
  <c r="H36" i="1"/>
  <c r="J36" i="1" s="1"/>
  <c r="M36" i="1"/>
  <c r="N36" i="1"/>
  <c r="W36" i="1"/>
  <c r="Y36" i="1" s="1"/>
  <c r="AA36" i="1" s="1"/>
  <c r="X36" i="1"/>
  <c r="Z36" i="1" s="1"/>
  <c r="AB36" i="1" s="1"/>
  <c r="E37" i="1"/>
  <c r="I37" i="1" s="1"/>
  <c r="H37" i="1"/>
  <c r="J37" i="1" s="1"/>
  <c r="M37" i="1"/>
  <c r="N37" i="1"/>
  <c r="W37" i="1"/>
  <c r="Y37" i="1" s="1"/>
  <c r="AA37" i="1" s="1"/>
  <c r="X37" i="1"/>
  <c r="Z37" i="1" s="1"/>
  <c r="AB37" i="1" s="1"/>
  <c r="E38" i="1"/>
  <c r="I38" i="1" s="1"/>
  <c r="H38" i="1"/>
  <c r="J38" i="1" s="1"/>
  <c r="M38" i="1"/>
  <c r="N38" i="1"/>
  <c r="W38" i="1"/>
  <c r="Y38" i="1" s="1"/>
  <c r="AA38" i="1" s="1"/>
  <c r="X38" i="1"/>
  <c r="Z38" i="1" s="1"/>
  <c r="AB38" i="1" s="1"/>
  <c r="E39" i="1"/>
  <c r="I39" i="1" s="1"/>
  <c r="H39" i="1"/>
  <c r="J39" i="1" s="1"/>
  <c r="M39" i="1"/>
  <c r="N39" i="1"/>
  <c r="W39" i="1"/>
  <c r="Y39" i="1" s="1"/>
  <c r="AA39" i="1" s="1"/>
  <c r="X39" i="1"/>
  <c r="Z39" i="1" s="1"/>
  <c r="AB39" i="1" s="1"/>
  <c r="C40" i="1"/>
  <c r="D40" i="1"/>
  <c r="F40" i="1"/>
  <c r="G40" i="1"/>
  <c r="K40" i="1"/>
  <c r="L40" i="1"/>
  <c r="O40" i="1"/>
  <c r="P40" i="1"/>
  <c r="Q40" i="1"/>
  <c r="R40" i="1"/>
  <c r="S40" i="1"/>
  <c r="T40" i="1"/>
  <c r="U40" i="1"/>
  <c r="V40" i="1"/>
  <c r="N27" i="1" l="1"/>
  <c r="M33" i="1"/>
  <c r="X27" i="1"/>
  <c r="I27" i="1"/>
  <c r="T41" i="1"/>
  <c r="Q41" i="1"/>
  <c r="P41" i="1"/>
  <c r="M27" i="1"/>
  <c r="G41" i="1"/>
  <c r="O41" i="1"/>
  <c r="J33" i="1"/>
  <c r="U41" i="1"/>
  <c r="W24" i="1"/>
  <c r="N33" i="1"/>
  <c r="H33" i="1"/>
  <c r="X40" i="1"/>
  <c r="C41" i="1"/>
  <c r="L41" i="1"/>
  <c r="I12" i="1"/>
  <c r="I14" i="1"/>
  <c r="I13" i="1"/>
  <c r="N24" i="1"/>
  <c r="I40" i="1"/>
  <c r="J40" i="1"/>
  <c r="V41" i="1"/>
  <c r="W33" i="1"/>
  <c r="M24" i="1"/>
  <c r="N40" i="1"/>
  <c r="Y33" i="1"/>
  <c r="D41" i="1"/>
  <c r="M40" i="1"/>
  <c r="R41" i="1"/>
  <c r="F41" i="1"/>
  <c r="S41" i="1"/>
  <c r="K41" i="1"/>
  <c r="H24" i="1"/>
  <c r="J27" i="1"/>
  <c r="Z27" i="1"/>
  <c r="AB25" i="1"/>
  <c r="AB27" i="1" s="1"/>
  <c r="AB12" i="1"/>
  <c r="AB24" i="1" s="1"/>
  <c r="Z24" i="1"/>
  <c r="Y27" i="1"/>
  <c r="AA25" i="1"/>
  <c r="AA27" i="1" s="1"/>
  <c r="AA24" i="1"/>
  <c r="Z40" i="1"/>
  <c r="AB34" i="1"/>
  <c r="AB40" i="1" s="1"/>
  <c r="Y40" i="1"/>
  <c r="AA34" i="1"/>
  <c r="AA40" i="1" s="1"/>
  <c r="I33" i="1"/>
  <c r="J24" i="1"/>
  <c r="AB28" i="1"/>
  <c r="AB33" i="1" s="1"/>
  <c r="Z33" i="1"/>
  <c r="H40" i="1"/>
  <c r="AA28" i="1"/>
  <c r="AA33" i="1" s="1"/>
  <c r="H27" i="1"/>
  <c r="W40" i="1"/>
  <c r="W27" i="1"/>
  <c r="Y24" i="1"/>
  <c r="X33" i="1"/>
  <c r="X24" i="1"/>
  <c r="N41" i="1" l="1"/>
  <c r="M41" i="1"/>
  <c r="I24" i="1"/>
  <c r="I41" i="1" s="1"/>
  <c r="W41" i="1"/>
  <c r="J41" i="1"/>
  <c r="Y41" i="1"/>
  <c r="X41" i="1"/>
  <c r="AB41" i="1"/>
  <c r="H41" i="1"/>
  <c r="AA41" i="1"/>
  <c r="Z41" i="1"/>
</calcChain>
</file>

<file path=xl/sharedStrings.xml><?xml version="1.0" encoding="utf-8"?>
<sst xmlns="http://schemas.openxmlformats.org/spreadsheetml/2006/main" count="67" uniqueCount="48">
  <si>
    <t>FECHA DE DILIGENCIAMIENTO DEL FORMATO</t>
  </si>
  <si>
    <t>FIRMA DEL RECTOR</t>
  </si>
  <si>
    <t>NOMBRE DEL RECTOR</t>
  </si>
  <si>
    <t>TOTAL</t>
  </si>
  <si>
    <t>Subtotal Educación Adultos</t>
  </si>
  <si>
    <t>Subtotal Educación especial no Integrada</t>
  </si>
  <si>
    <t>Subtotal  Normal Superior</t>
  </si>
  <si>
    <t xml:space="preserve">Subtotal </t>
  </si>
  <si>
    <t>Grupos</t>
  </si>
  <si>
    <t xml:space="preserve">Cupos </t>
  </si>
  <si>
    <t>Cupos</t>
  </si>
  <si>
    <t>Promedio                                                                                                                                                                                                                                    A/G*</t>
  </si>
  <si>
    <t>Alumnos</t>
  </si>
  <si>
    <t>Total</t>
  </si>
  <si>
    <t>Arriendo o Préstamo</t>
  </si>
  <si>
    <t>Rotación</t>
  </si>
  <si>
    <t>Adecuación y/o Construcción</t>
  </si>
  <si>
    <t>Igualación o Disponibilidad</t>
  </si>
  <si>
    <t>3. JORNADA:</t>
  </si>
  <si>
    <t>2. NOMBRE DE LA SEDE:</t>
  </si>
  <si>
    <t>1. NOMBRE DE LA INSTITUCIÓN:</t>
  </si>
  <si>
    <t>DETERMINACIÓN DEL NÚMERO DE CUPOS Y GRUPOS A NIVEL DE SEDE, MODELO, JORNADA Y GRADO</t>
  </si>
  <si>
    <t>SECRETARÍA DE EDUCACIÓN DE BUCARAMANGA</t>
  </si>
  <si>
    <t>METODOLOGÍA PARA LA DETERMINACIÓN DE LA OFERTA EDUCATIVA</t>
  </si>
  <si>
    <t>CODIGO:</t>
  </si>
  <si>
    <t>PAGINA 1 DE 1</t>
  </si>
  <si>
    <t>4. CÓDIGO DANE:</t>
  </si>
  <si>
    <t>5. CODIGO SEDE:</t>
  </si>
  <si>
    <t>6. MODELO EDUCATIVO:</t>
  </si>
  <si>
    <t>7. CONSECUTIVO SEDE:</t>
  </si>
  <si>
    <t>8. DEPARTAMENTO:</t>
  </si>
  <si>
    <t>9. MUNICIPIO:</t>
  </si>
  <si>
    <t>10. GRADO</t>
  </si>
  <si>
    <t>12. NÚMERO DE ESTUDIANTES MATRICULADOS A LA FECHA</t>
  </si>
  <si>
    <t>13. NÚMERO DE ALUMNOS QUE REPROBARÁN EL AÑO</t>
  </si>
  <si>
    <t>14. ESTRUCTURA MÍNIMA REQUERIDA PARA CONTINUIDAD                                                                                             B</t>
  </si>
  <si>
    <t>15. DIFERENCIA                                                                                                                                                                                                                    A - B</t>
  </si>
  <si>
    <t>16. OFERTA BÁSICA CON LA CAPACIDAD ACTUAL                                                                                                                                                                              C</t>
  </si>
  <si>
    <t>17. CUPOS GENERADOS POR MEJORAMIENTO EN LA EFICIENCIA                                                                                                                                                                                     C - A</t>
  </si>
  <si>
    <t xml:space="preserve">18. CUPOS NUEVOS                                                                                                                                                                                                                                    D              </t>
  </si>
  <si>
    <t xml:space="preserve">19. OFERTA TOTAL AÑO SIGUIENTE                                                                                                                                                                                                                                              </t>
  </si>
  <si>
    <t>20. AMPLIACIÓN DE CUPOS                                                                                                                                                                                                                           C + D - A</t>
  </si>
  <si>
    <t>F-GSEP-4200-250-C02.01.F01</t>
  </si>
  <si>
    <t>Versión 5.0</t>
  </si>
  <si>
    <t>11. MATRÍCULA AÑO ACTUAL SEGÚN RESOLUCIÓN 166 (A)</t>
  </si>
  <si>
    <t>FIRMA LIDER DE COBERTURA</t>
  </si>
  <si>
    <t>NOMBRE DEL LIDER DE COBERTURA</t>
  </si>
  <si>
    <t>Cupos disponibles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</si>
</sst>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0" x14ac:knownFonts="1">
    <font>
      <sz val="10"/>
      <name val="Arial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1" fontId="0" fillId="0" borderId="0" xfId="0" applyNumberFormat="1" applyAlignment="1">
      <alignment horizontal="left"/>
    </xf>
    <xf numFmtId="1" fontId="0" fillId="0" borderId="0" xfId="0" applyNumberFormat="1"/>
    <xf numFmtId="1" fontId="3" fillId="0" borderId="0" xfId="0" applyNumberFormat="1" applyFont="1" applyAlignment="1">
      <alignment horizontal="right"/>
    </xf>
    <xf numFmtId="0" fontId="4" fillId="0" borderId="0" xfId="0" applyFont="1"/>
    <xf numFmtId="1" fontId="4" fillId="0" borderId="0" xfId="0" applyNumberFormat="1" applyFont="1"/>
    <xf numFmtId="1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center"/>
    </xf>
    <xf numFmtId="0" fontId="5" fillId="0" borderId="0" xfId="0" applyFont="1"/>
    <xf numFmtId="164" fontId="3" fillId="0" borderId="0" xfId="1" applyNumberFormat="1"/>
    <xf numFmtId="1" fontId="0" fillId="0" borderId="0" xfId="0" applyNumberFormat="1" applyAlignment="1">
      <alignment horizontal="right"/>
    </xf>
    <xf numFmtId="0" fontId="4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1" fontId="0" fillId="0" borderId="4" xfId="0" applyNumberFormat="1" applyBorder="1" applyAlignment="1">
      <alignment vertical="center"/>
    </xf>
    <xf numFmtId="1" fontId="0" fillId="0" borderId="4" xfId="0" applyNumberFormat="1" applyBorder="1" applyAlignment="1">
      <alignment horizontal="left" vertical="center"/>
    </xf>
    <xf numFmtId="164" fontId="3" fillId="0" borderId="4" xfId="1" applyNumberFormat="1" applyBorder="1" applyAlignment="1">
      <alignment vertical="center"/>
    </xf>
    <xf numFmtId="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1" fontId="0" fillId="2" borderId="1" xfId="0" applyNumberFormat="1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6" fillId="0" borderId="0" xfId="0" applyFont="1"/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4" borderId="4" xfId="0" applyFont="1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0" borderId="4" xfId="0" applyNumberFormat="1" applyBorder="1" applyAlignment="1">
      <alignment vertical="center"/>
    </xf>
    <xf numFmtId="0" fontId="0" fillId="0" borderId="0" xfId="0" applyAlignment="1">
      <alignment vertical="center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/>
    <xf numFmtId="0" fontId="8" fillId="0" borderId="0" xfId="0" applyFont="1"/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0" fillId="0" borderId="3" xfId="0" applyNumberFormat="1" applyFill="1" applyBorder="1" applyAlignment="1">
      <alignment horizontal="left" vertical="center" wrapText="1"/>
    </xf>
    <xf numFmtId="1" fontId="0" fillId="0" borderId="3" xfId="0" applyNumberFormat="1" applyBorder="1" applyAlignment="1">
      <alignment horizontal="left" vertical="center" wrapText="1"/>
    </xf>
    <xf numFmtId="1" fontId="0" fillId="0" borderId="2" xfId="0" applyNumberFormat="1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 wrapText="1"/>
    </xf>
    <xf numFmtId="1" fontId="0" fillId="0" borderId="2" xfId="0" applyNumberFormat="1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14" fontId="0" fillId="0" borderId="3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1" fontId="0" fillId="0" borderId="0" xfId="0" applyNumberFormat="1" applyFill="1" applyBorder="1"/>
    <xf numFmtId="0" fontId="0" fillId="0" borderId="0" xfId="0" applyFill="1" applyBorder="1"/>
    <xf numFmtId="1" fontId="4" fillId="0" borderId="0" xfId="0" applyNumberFormat="1" applyFont="1" applyBorder="1"/>
    <xf numFmtId="1" fontId="0" fillId="0" borderId="0" xfId="0" applyNumberFormat="1" applyBorder="1"/>
    <xf numFmtId="0" fontId="0" fillId="0" borderId="4" xfId="0" applyBorder="1" applyAlignment="1">
      <alignment horizontal="left" vertical="center" wrapText="1"/>
    </xf>
    <xf numFmtId="0" fontId="0" fillId="0" borderId="4" xfId="0" applyBorder="1"/>
    <xf numFmtId="1" fontId="0" fillId="0" borderId="4" xfId="0" applyNumberFormat="1" applyFill="1" applyBorder="1" applyAlignment="1">
      <alignment horizontal="left" vertical="center" wrapText="1"/>
    </xf>
    <xf numFmtId="1" fontId="0" fillId="0" borderId="4" xfId="0" applyNumberFormat="1" applyFill="1" applyBorder="1"/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/>
    <xf numFmtId="0" fontId="3" fillId="0" borderId="4" xfId="0" applyFont="1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241300</xdr:colOff>
      <xdr:row>0</xdr:row>
      <xdr:rowOff>101600</xdr:rowOff>
    </xdr:from>
    <xdr:to>
      <xdr:col>2</xdr:col>
      <xdr:colOff>91816</xdr:colOff>
      <xdr:row>2</xdr:row>
      <xdr:rowOff>196850</xdr:rowOff>
    </xdr:to>
    <xdr:pic>
      <xdr:nvPicPr>
        <xdr:cNvPr id="3" name="Imagen 2" descr="Secretaría de Educación de Bucaramanga - Home | Facebook">
          <a:extLst>
            <a:ext uri="{FF2B5EF4-FFF2-40B4-BE49-F238E27FC236}">
              <a16:creationId xmlns:a16="http://schemas.microsoft.com/office/drawing/2014/main" id="{B5AC0994-FA7A-4D73-BC82-55C66B694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300" y="101600"/>
          <a:ext cx="529966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S689"/>
  <sheetViews>
    <sheetView showGridLines="0" tabSelected="1" zoomScaleNormal="100" workbookViewId="0">
      <selection activeCell="AE9" sqref="AE9"/>
    </sheetView>
  </sheetViews>
  <sheetFormatPr baseColWidth="10" defaultRowHeight="12.75" x14ac:dyDescent="0.2"/>
  <cols>
    <col min="2" max="2" width="9.7109375" style="1" customWidth="1"/>
    <col min="3" max="5" width="5.7109375" customWidth="1"/>
    <col min="6" max="6" width="7.28515625" customWidth="1"/>
    <col min="7" max="7" width="6.28515625" customWidth="1"/>
    <col min="8" max="8" width="5.7109375" customWidth="1"/>
    <col min="9" max="9" width="6.85546875" customWidth="1"/>
    <col min="10" max="15" width="5.7109375" customWidth="1"/>
    <col min="16" max="16" width="6.5703125" customWidth="1"/>
    <col min="17" max="29" width="5.7109375" customWidth="1"/>
  </cols>
  <sheetData>
    <row r="1" spans="2:29" ht="18" customHeight="1" x14ac:dyDescent="0.25">
      <c r="C1" s="42"/>
      <c r="D1" s="42"/>
      <c r="E1" s="42"/>
      <c r="F1" s="46" t="s">
        <v>22</v>
      </c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2"/>
      <c r="Y1" s="42"/>
      <c r="Z1" s="44" t="s">
        <v>24</v>
      </c>
      <c r="AA1" s="42"/>
      <c r="AB1" s="43"/>
    </row>
    <row r="2" spans="2:29" ht="18" customHeight="1" x14ac:dyDescent="0.25">
      <c r="B2" s="42"/>
      <c r="C2" s="42"/>
      <c r="D2" s="42"/>
      <c r="E2" s="42"/>
      <c r="F2" s="46" t="s">
        <v>23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4" t="s">
        <v>42</v>
      </c>
      <c r="Y2" s="42"/>
      <c r="Z2" s="42"/>
      <c r="AA2" s="42"/>
      <c r="AB2" s="43"/>
    </row>
    <row r="3" spans="2:29" ht="18" customHeight="1" x14ac:dyDescent="0.2">
      <c r="C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</row>
    <row r="4" spans="2:29" ht="12.75" customHeight="1" x14ac:dyDescent="0.25">
      <c r="B4" s="47" t="s">
        <v>43</v>
      </c>
      <c r="C4" s="47"/>
      <c r="D4" s="47" t="s">
        <v>21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4" t="s">
        <v>25</v>
      </c>
      <c r="Z4" s="41"/>
      <c r="AA4" s="41"/>
      <c r="AB4" s="41"/>
    </row>
    <row r="5" spans="2:29" ht="12.6" customHeight="1" x14ac:dyDescent="0.25"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89"/>
    </row>
    <row r="6" spans="2:29" ht="22.5" customHeight="1" x14ac:dyDescent="0.2">
      <c r="B6" s="49" t="s">
        <v>20</v>
      </c>
      <c r="C6" s="50"/>
      <c r="D6" s="50"/>
      <c r="E6" s="51"/>
      <c r="F6" s="67"/>
      <c r="G6" s="68"/>
      <c r="H6" s="68"/>
      <c r="I6" s="68"/>
      <c r="J6" s="68"/>
      <c r="K6" s="68"/>
      <c r="L6" s="69"/>
      <c r="M6" s="49" t="s">
        <v>26</v>
      </c>
      <c r="N6" s="52"/>
      <c r="O6" s="52"/>
      <c r="P6" s="53"/>
      <c r="Q6" s="71"/>
      <c r="R6" s="72"/>
      <c r="S6" s="72"/>
      <c r="T6" s="72"/>
      <c r="U6" s="73"/>
      <c r="V6" s="49" t="s">
        <v>29</v>
      </c>
      <c r="W6" s="52"/>
      <c r="X6" s="52"/>
      <c r="Y6" s="53"/>
      <c r="Z6" s="95"/>
      <c r="AA6" s="96"/>
      <c r="AB6" s="96"/>
      <c r="AC6" s="90"/>
    </row>
    <row r="7" spans="2:29" ht="12.6" customHeight="1" x14ac:dyDescent="0.2">
      <c r="B7" s="49" t="s">
        <v>19</v>
      </c>
      <c r="C7" s="50"/>
      <c r="D7" s="50"/>
      <c r="E7" s="51"/>
      <c r="F7" s="67"/>
      <c r="G7" s="68"/>
      <c r="H7" s="68"/>
      <c r="I7" s="68"/>
      <c r="J7" s="68"/>
      <c r="K7" s="68"/>
      <c r="L7" s="69"/>
      <c r="M7" s="49" t="s">
        <v>27</v>
      </c>
      <c r="N7" s="52"/>
      <c r="O7" s="52"/>
      <c r="P7" s="53"/>
      <c r="Q7" s="71"/>
      <c r="R7" s="72"/>
      <c r="S7" s="72"/>
      <c r="T7" s="72"/>
      <c r="U7" s="73"/>
      <c r="V7" s="49" t="s">
        <v>30</v>
      </c>
      <c r="W7" s="52"/>
      <c r="X7" s="52"/>
      <c r="Y7" s="53"/>
      <c r="Z7" s="97"/>
      <c r="AA7" s="98"/>
      <c r="AB7" s="98"/>
      <c r="AC7" s="91"/>
    </row>
    <row r="8" spans="2:29" ht="12.6" customHeight="1" x14ac:dyDescent="0.2">
      <c r="B8" s="49" t="s">
        <v>18</v>
      </c>
      <c r="C8" s="50"/>
      <c r="D8" s="50"/>
      <c r="E8" s="51"/>
      <c r="F8" s="67"/>
      <c r="G8" s="68"/>
      <c r="H8" s="68"/>
      <c r="I8" s="68"/>
      <c r="J8" s="68"/>
      <c r="K8" s="68"/>
      <c r="L8" s="69"/>
      <c r="M8" s="49" t="s">
        <v>28</v>
      </c>
      <c r="N8" s="50"/>
      <c r="O8" s="50"/>
      <c r="P8" s="51"/>
      <c r="Q8" s="70"/>
      <c r="R8" s="74"/>
      <c r="S8" s="74"/>
      <c r="T8" s="74"/>
      <c r="U8" s="75"/>
      <c r="V8" s="49" t="s">
        <v>31</v>
      </c>
      <c r="W8" s="52"/>
      <c r="X8" s="52"/>
      <c r="Y8" s="53"/>
      <c r="Z8" s="99"/>
      <c r="AA8" s="100"/>
      <c r="AB8" s="100"/>
      <c r="AC8" s="92"/>
    </row>
    <row r="9" spans="2:29" s="40" customFormat="1" ht="27.75" customHeight="1" x14ac:dyDescent="0.2">
      <c r="B9" s="45" t="s">
        <v>32</v>
      </c>
      <c r="C9" s="54" t="s">
        <v>44</v>
      </c>
      <c r="D9" s="55"/>
      <c r="E9" s="56"/>
      <c r="F9" s="66" t="s">
        <v>33</v>
      </c>
      <c r="G9" s="66" t="s">
        <v>34</v>
      </c>
      <c r="H9" s="45" t="s">
        <v>35</v>
      </c>
      <c r="I9" s="45"/>
      <c r="J9" s="60" t="s">
        <v>36</v>
      </c>
      <c r="K9" s="62" t="s">
        <v>37</v>
      </c>
      <c r="L9" s="63"/>
      <c r="M9" s="45" t="s">
        <v>38</v>
      </c>
      <c r="N9" s="45"/>
      <c r="O9" s="45" t="s">
        <v>39</v>
      </c>
      <c r="P9" s="45"/>
      <c r="Q9" s="45"/>
      <c r="R9" s="45"/>
      <c r="S9" s="45"/>
      <c r="T9" s="45"/>
      <c r="U9" s="45"/>
      <c r="V9" s="45"/>
      <c r="W9" s="45"/>
      <c r="X9" s="45"/>
      <c r="Y9" s="78" t="s">
        <v>40</v>
      </c>
      <c r="Z9" s="78"/>
      <c r="AA9" s="76" t="s">
        <v>41</v>
      </c>
      <c r="AB9" s="77"/>
      <c r="AC9" s="101" t="s">
        <v>47</v>
      </c>
    </row>
    <row r="10" spans="2:29" s="37" customFormat="1" ht="39" customHeight="1" x14ac:dyDescent="0.2">
      <c r="B10" s="48"/>
      <c r="C10" s="57"/>
      <c r="D10" s="58"/>
      <c r="E10" s="59"/>
      <c r="F10" s="48"/>
      <c r="G10" s="48"/>
      <c r="H10" s="48"/>
      <c r="I10" s="48"/>
      <c r="J10" s="61"/>
      <c r="K10" s="64"/>
      <c r="L10" s="65"/>
      <c r="M10" s="48"/>
      <c r="N10" s="48"/>
      <c r="O10" s="45" t="s">
        <v>17</v>
      </c>
      <c r="P10" s="45"/>
      <c r="Q10" s="45" t="s">
        <v>16</v>
      </c>
      <c r="R10" s="45"/>
      <c r="S10" s="45" t="s">
        <v>15</v>
      </c>
      <c r="T10" s="45"/>
      <c r="U10" s="45" t="s">
        <v>14</v>
      </c>
      <c r="V10" s="45"/>
      <c r="W10" s="45" t="s">
        <v>13</v>
      </c>
      <c r="X10" s="45"/>
      <c r="Y10" s="48"/>
      <c r="Z10" s="48"/>
      <c r="AA10" s="64"/>
      <c r="AB10" s="65"/>
      <c r="AC10" s="102"/>
    </row>
    <row r="11" spans="2:29" s="37" customFormat="1" ht="48" customHeight="1" x14ac:dyDescent="0.2">
      <c r="B11" s="48"/>
      <c r="C11" s="39" t="s">
        <v>12</v>
      </c>
      <c r="D11" s="39" t="s">
        <v>8</v>
      </c>
      <c r="E11" s="38" t="s">
        <v>11</v>
      </c>
      <c r="F11" s="48"/>
      <c r="G11" s="48"/>
      <c r="H11" s="38" t="s">
        <v>9</v>
      </c>
      <c r="I11" s="38" t="s">
        <v>8</v>
      </c>
      <c r="J11" s="38" t="s">
        <v>9</v>
      </c>
      <c r="K11" s="39" t="s">
        <v>10</v>
      </c>
      <c r="L11" s="39" t="s">
        <v>8</v>
      </c>
      <c r="M11" s="38" t="s">
        <v>9</v>
      </c>
      <c r="N11" s="38" t="s">
        <v>8</v>
      </c>
      <c r="O11" s="39" t="s">
        <v>9</v>
      </c>
      <c r="P11" s="39" t="s">
        <v>8</v>
      </c>
      <c r="Q11" s="39" t="s">
        <v>9</v>
      </c>
      <c r="R11" s="39" t="s">
        <v>8</v>
      </c>
      <c r="S11" s="39" t="s">
        <v>9</v>
      </c>
      <c r="T11" s="39" t="s">
        <v>8</v>
      </c>
      <c r="U11" s="39" t="s">
        <v>9</v>
      </c>
      <c r="V11" s="39" t="s">
        <v>8</v>
      </c>
      <c r="W11" s="38" t="s">
        <v>9</v>
      </c>
      <c r="X11" s="38" t="s">
        <v>8</v>
      </c>
      <c r="Y11" s="38" t="s">
        <v>9</v>
      </c>
      <c r="Z11" s="38" t="s">
        <v>8</v>
      </c>
      <c r="AA11" s="38" t="s">
        <v>9</v>
      </c>
      <c r="AB11" s="38" t="s">
        <v>8</v>
      </c>
      <c r="AC11" s="102"/>
    </row>
    <row r="12" spans="2:29" ht="15" customHeight="1" x14ac:dyDescent="0.2">
      <c r="B12" s="24">
        <v>0</v>
      </c>
      <c r="C12" s="25"/>
      <c r="D12" s="25"/>
      <c r="E12" s="28">
        <f t="shared" ref="E12:E23" si="0">+IF(D12&gt;=1,ROUND((C12/D12),0),C12)</f>
        <v>0</v>
      </c>
      <c r="F12" s="22"/>
      <c r="G12" s="22"/>
      <c r="H12" s="17">
        <f>IF(F11=0,F12,(F11+G12-G11))</f>
        <v>0</v>
      </c>
      <c r="I12" s="17">
        <f t="shared" ref="I12:I23" si="1">+IF(E12=0,0,ROUND(H12/E12,0))</f>
        <v>0</v>
      </c>
      <c r="J12" s="17">
        <f t="shared" ref="J12:J23" si="2">C12-H12</f>
        <v>0</v>
      </c>
      <c r="K12" s="22"/>
      <c r="L12" s="22"/>
      <c r="M12" s="17">
        <f t="shared" ref="M12:M23" si="3">+K12-C12</f>
        <v>0</v>
      </c>
      <c r="N12" s="17">
        <f t="shared" ref="N12:N23" si="4">+L12-D12</f>
        <v>0</v>
      </c>
      <c r="O12" s="22"/>
      <c r="P12" s="22"/>
      <c r="Q12" s="22"/>
      <c r="R12" s="22"/>
      <c r="S12" s="22"/>
      <c r="T12" s="22"/>
      <c r="U12" s="22"/>
      <c r="V12" s="22"/>
      <c r="W12" s="17">
        <f t="shared" ref="W12:W23" si="5">+O12+Q12+S12+U12</f>
        <v>0</v>
      </c>
      <c r="X12" s="17">
        <f t="shared" ref="X12:X23" si="6">+P12+R12+T12+V12</f>
        <v>0</v>
      </c>
      <c r="Y12" s="17">
        <f t="shared" ref="Y12:Y23" si="7">+K12+W12</f>
        <v>0</v>
      </c>
      <c r="Z12" s="17">
        <f t="shared" ref="Z12:Z23" si="8">+L12+X12</f>
        <v>0</v>
      </c>
      <c r="AA12" s="17">
        <f t="shared" ref="AA12:AA23" si="9">+Y12-C12</f>
        <v>0</v>
      </c>
      <c r="AB12" s="17">
        <f t="shared" ref="AB12:AB23" si="10">+Z12-D12</f>
        <v>0</v>
      </c>
      <c r="AC12" s="103">
        <f>K12</f>
        <v>0</v>
      </c>
    </row>
    <row r="13" spans="2:29" ht="15" customHeight="1" x14ac:dyDescent="0.2">
      <c r="B13" s="24">
        <v>1</v>
      </c>
      <c r="C13" s="36"/>
      <c r="D13" s="35"/>
      <c r="E13" s="28">
        <f t="shared" si="0"/>
        <v>0</v>
      </c>
      <c r="F13" s="22"/>
      <c r="G13" s="22"/>
      <c r="H13" s="17">
        <f t="shared" ref="H13:H23" si="11">IF((F12+G13-G12)&gt;0,(F12+G13-G12),0)</f>
        <v>0</v>
      </c>
      <c r="I13" s="17">
        <f t="shared" si="1"/>
        <v>0</v>
      </c>
      <c r="J13" s="17">
        <f t="shared" si="2"/>
        <v>0</v>
      </c>
      <c r="K13" s="22"/>
      <c r="L13" s="22"/>
      <c r="M13" s="17">
        <f t="shared" si="3"/>
        <v>0</v>
      </c>
      <c r="N13" s="17">
        <f t="shared" si="4"/>
        <v>0</v>
      </c>
      <c r="O13" s="22"/>
      <c r="P13" s="22"/>
      <c r="Q13" s="22"/>
      <c r="R13" s="22"/>
      <c r="S13" s="22"/>
      <c r="T13" s="22"/>
      <c r="U13" s="22"/>
      <c r="V13" s="22"/>
      <c r="W13" s="17">
        <f t="shared" si="5"/>
        <v>0</v>
      </c>
      <c r="X13" s="17">
        <f t="shared" si="6"/>
        <v>0</v>
      </c>
      <c r="Y13" s="17">
        <f t="shared" si="7"/>
        <v>0</v>
      </c>
      <c r="Z13" s="17">
        <f t="shared" si="8"/>
        <v>0</v>
      </c>
      <c r="AA13" s="17">
        <f t="shared" si="9"/>
        <v>0</v>
      </c>
      <c r="AB13" s="17">
        <f t="shared" si="10"/>
        <v>0</v>
      </c>
      <c r="AC13" s="103">
        <f>K13-F12+G12-G13+O13+Q13+S13+U13</f>
        <v>0</v>
      </c>
    </row>
    <row r="14" spans="2:29" ht="15" customHeight="1" x14ac:dyDescent="0.2">
      <c r="B14" s="24">
        <v>2</v>
      </c>
      <c r="C14" s="36"/>
      <c r="D14" s="35"/>
      <c r="E14" s="28">
        <f t="shared" si="0"/>
        <v>0</v>
      </c>
      <c r="F14" s="22"/>
      <c r="G14" s="22"/>
      <c r="H14" s="17">
        <f t="shared" si="11"/>
        <v>0</v>
      </c>
      <c r="I14" s="17">
        <f t="shared" si="1"/>
        <v>0</v>
      </c>
      <c r="J14" s="17">
        <f t="shared" si="2"/>
        <v>0</v>
      </c>
      <c r="K14" s="22"/>
      <c r="L14" s="22"/>
      <c r="M14" s="17">
        <f t="shared" si="3"/>
        <v>0</v>
      </c>
      <c r="N14" s="17">
        <f t="shared" si="4"/>
        <v>0</v>
      </c>
      <c r="O14" s="22"/>
      <c r="P14" s="22"/>
      <c r="Q14" s="22"/>
      <c r="R14" s="22"/>
      <c r="S14" s="22"/>
      <c r="T14" s="22"/>
      <c r="U14" s="22"/>
      <c r="V14" s="22"/>
      <c r="W14" s="17">
        <f t="shared" si="5"/>
        <v>0</v>
      </c>
      <c r="X14" s="17">
        <f t="shared" si="6"/>
        <v>0</v>
      </c>
      <c r="Y14" s="17">
        <f t="shared" si="7"/>
        <v>0</v>
      </c>
      <c r="Z14" s="17">
        <f t="shared" si="8"/>
        <v>0</v>
      </c>
      <c r="AA14" s="17">
        <f t="shared" si="9"/>
        <v>0</v>
      </c>
      <c r="AB14" s="17">
        <f t="shared" si="10"/>
        <v>0</v>
      </c>
      <c r="AC14" s="103">
        <f>K14-F13+G13-G14+O14+Q14+S14+U14</f>
        <v>0</v>
      </c>
    </row>
    <row r="15" spans="2:29" ht="15" customHeight="1" x14ac:dyDescent="0.2">
      <c r="B15" s="24">
        <v>3</v>
      </c>
      <c r="C15" s="36"/>
      <c r="D15" s="35"/>
      <c r="E15" s="28">
        <f t="shared" si="0"/>
        <v>0</v>
      </c>
      <c r="F15" s="22"/>
      <c r="G15" s="22"/>
      <c r="H15" s="17">
        <f t="shared" si="11"/>
        <v>0</v>
      </c>
      <c r="I15" s="17">
        <f t="shared" si="1"/>
        <v>0</v>
      </c>
      <c r="J15" s="17">
        <f t="shared" si="2"/>
        <v>0</v>
      </c>
      <c r="K15" s="22"/>
      <c r="L15" s="22"/>
      <c r="M15" s="17">
        <f t="shared" si="3"/>
        <v>0</v>
      </c>
      <c r="N15" s="17">
        <f t="shared" si="4"/>
        <v>0</v>
      </c>
      <c r="O15" s="22"/>
      <c r="P15" s="22"/>
      <c r="Q15" s="22"/>
      <c r="R15" s="22"/>
      <c r="S15" s="22"/>
      <c r="T15" s="22"/>
      <c r="U15" s="22"/>
      <c r="V15" s="22"/>
      <c r="W15" s="17">
        <f t="shared" si="5"/>
        <v>0</v>
      </c>
      <c r="X15" s="17">
        <f t="shared" si="6"/>
        <v>0</v>
      </c>
      <c r="Y15" s="17">
        <f t="shared" si="7"/>
        <v>0</v>
      </c>
      <c r="Z15" s="17">
        <f t="shared" si="8"/>
        <v>0</v>
      </c>
      <c r="AA15" s="17">
        <f t="shared" si="9"/>
        <v>0</v>
      </c>
      <c r="AB15" s="17">
        <f t="shared" si="10"/>
        <v>0</v>
      </c>
      <c r="AC15" s="103">
        <f>K15-F14+G14-G15+O15+Q15+S15+U15</f>
        <v>0</v>
      </c>
    </row>
    <row r="16" spans="2:29" ht="15" customHeight="1" x14ac:dyDescent="0.2">
      <c r="B16" s="24">
        <v>4</v>
      </c>
      <c r="C16" s="36"/>
      <c r="D16" s="35"/>
      <c r="E16" s="28">
        <f t="shared" si="0"/>
        <v>0</v>
      </c>
      <c r="F16" s="22"/>
      <c r="G16" s="22"/>
      <c r="H16" s="17">
        <f t="shared" si="11"/>
        <v>0</v>
      </c>
      <c r="I16" s="17">
        <f t="shared" si="1"/>
        <v>0</v>
      </c>
      <c r="J16" s="17">
        <f t="shared" si="2"/>
        <v>0</v>
      </c>
      <c r="K16" s="22"/>
      <c r="L16" s="22"/>
      <c r="M16" s="17">
        <f t="shared" si="3"/>
        <v>0</v>
      </c>
      <c r="N16" s="17">
        <f t="shared" si="4"/>
        <v>0</v>
      </c>
      <c r="O16" s="22"/>
      <c r="P16" s="22"/>
      <c r="Q16" s="22"/>
      <c r="R16" s="22"/>
      <c r="S16" s="22"/>
      <c r="T16" s="22"/>
      <c r="U16" s="22"/>
      <c r="V16" s="22"/>
      <c r="W16" s="17">
        <f t="shared" si="5"/>
        <v>0</v>
      </c>
      <c r="X16" s="17">
        <f t="shared" si="6"/>
        <v>0</v>
      </c>
      <c r="Y16" s="17">
        <f t="shared" si="7"/>
        <v>0</v>
      </c>
      <c r="Z16" s="17">
        <f t="shared" si="8"/>
        <v>0</v>
      </c>
      <c r="AA16" s="17">
        <f t="shared" si="9"/>
        <v>0</v>
      </c>
      <c r="AB16" s="17">
        <f t="shared" si="10"/>
        <v>0</v>
      </c>
      <c r="AC16" s="103">
        <f t="shared" ref="AC16:AC23" si="12">K16-F15+G15-G16+O16+Q16+S16+U16</f>
        <v>0</v>
      </c>
    </row>
    <row r="17" spans="2:45" s="33" customFormat="1" ht="15" customHeight="1" x14ac:dyDescent="0.2">
      <c r="B17" s="24">
        <v>5</v>
      </c>
      <c r="C17" s="36"/>
      <c r="D17" s="35"/>
      <c r="E17" s="28">
        <f t="shared" si="0"/>
        <v>0</v>
      </c>
      <c r="F17" s="22"/>
      <c r="G17" s="22"/>
      <c r="H17" s="17">
        <f t="shared" si="11"/>
        <v>0</v>
      </c>
      <c r="I17" s="17">
        <f t="shared" si="1"/>
        <v>0</v>
      </c>
      <c r="J17" s="17">
        <f t="shared" si="2"/>
        <v>0</v>
      </c>
      <c r="K17" s="22"/>
      <c r="L17" s="22"/>
      <c r="M17" s="17">
        <f t="shared" si="3"/>
        <v>0</v>
      </c>
      <c r="N17" s="17">
        <f t="shared" si="4"/>
        <v>0</v>
      </c>
      <c r="O17" s="22"/>
      <c r="P17" s="22"/>
      <c r="Q17" s="31"/>
      <c r="R17" s="34"/>
      <c r="S17" s="31"/>
      <c r="T17" s="31"/>
      <c r="U17" s="31"/>
      <c r="V17" s="31"/>
      <c r="W17" s="17">
        <f t="shared" si="5"/>
        <v>0</v>
      </c>
      <c r="X17" s="17">
        <f t="shared" si="6"/>
        <v>0</v>
      </c>
      <c r="Y17" s="17">
        <f t="shared" si="7"/>
        <v>0</v>
      </c>
      <c r="Z17" s="17">
        <f t="shared" si="8"/>
        <v>0</v>
      </c>
      <c r="AA17" s="17">
        <f t="shared" si="9"/>
        <v>0</v>
      </c>
      <c r="AB17" s="17">
        <f t="shared" si="10"/>
        <v>0</v>
      </c>
      <c r="AC17" s="103">
        <f t="shared" si="12"/>
        <v>0</v>
      </c>
    </row>
    <row r="18" spans="2:45" s="33" customFormat="1" ht="15" customHeight="1" x14ac:dyDescent="0.2">
      <c r="B18" s="24">
        <v>6</v>
      </c>
      <c r="C18" s="29"/>
      <c r="D18" s="29"/>
      <c r="E18" s="28">
        <f t="shared" si="0"/>
        <v>0</v>
      </c>
      <c r="F18" s="22"/>
      <c r="G18" s="27"/>
      <c r="H18" s="17">
        <f t="shared" si="11"/>
        <v>0</v>
      </c>
      <c r="I18" s="17">
        <f t="shared" si="1"/>
        <v>0</v>
      </c>
      <c r="J18" s="17">
        <f t="shared" si="2"/>
        <v>0</v>
      </c>
      <c r="K18" s="27"/>
      <c r="L18" s="27"/>
      <c r="M18" s="17">
        <f t="shared" si="3"/>
        <v>0</v>
      </c>
      <c r="N18" s="17">
        <f t="shared" si="4"/>
        <v>0</v>
      </c>
      <c r="O18" s="22"/>
      <c r="P18" s="22"/>
      <c r="Q18" s="31"/>
      <c r="R18" s="34"/>
      <c r="S18" s="31"/>
      <c r="T18" s="31"/>
      <c r="U18" s="31"/>
      <c r="V18" s="31"/>
      <c r="W18" s="17">
        <f t="shared" si="5"/>
        <v>0</v>
      </c>
      <c r="X18" s="17">
        <f t="shared" si="6"/>
        <v>0</v>
      </c>
      <c r="Y18" s="17">
        <f t="shared" si="7"/>
        <v>0</v>
      </c>
      <c r="Z18" s="17">
        <f t="shared" si="8"/>
        <v>0</v>
      </c>
      <c r="AA18" s="17">
        <f t="shared" si="9"/>
        <v>0</v>
      </c>
      <c r="AB18" s="17">
        <f t="shared" si="10"/>
        <v>0</v>
      </c>
      <c r="AC18" s="103">
        <f t="shared" si="12"/>
        <v>0</v>
      </c>
    </row>
    <row r="19" spans="2:45" s="30" customFormat="1" ht="15" customHeight="1" x14ac:dyDescent="0.2">
      <c r="B19" s="24">
        <v>7</v>
      </c>
      <c r="C19" s="29"/>
      <c r="D19" s="29"/>
      <c r="E19" s="28">
        <f t="shared" si="0"/>
        <v>0</v>
      </c>
      <c r="F19" s="22"/>
      <c r="G19" s="27"/>
      <c r="H19" s="17">
        <f t="shared" si="11"/>
        <v>0</v>
      </c>
      <c r="I19" s="17">
        <f t="shared" si="1"/>
        <v>0</v>
      </c>
      <c r="J19" s="17">
        <f t="shared" si="2"/>
        <v>0</v>
      </c>
      <c r="K19" s="27"/>
      <c r="L19" s="27"/>
      <c r="M19" s="17">
        <f t="shared" si="3"/>
        <v>0</v>
      </c>
      <c r="N19" s="17">
        <f t="shared" si="4"/>
        <v>0</v>
      </c>
      <c r="O19" s="22"/>
      <c r="P19" s="22"/>
      <c r="Q19" s="32"/>
      <c r="R19" s="22"/>
      <c r="S19" s="22"/>
      <c r="T19" s="31"/>
      <c r="U19" s="31"/>
      <c r="V19" s="31"/>
      <c r="W19" s="17">
        <f t="shared" si="5"/>
        <v>0</v>
      </c>
      <c r="X19" s="17">
        <f t="shared" si="6"/>
        <v>0</v>
      </c>
      <c r="Y19" s="17">
        <f t="shared" si="7"/>
        <v>0</v>
      </c>
      <c r="Z19" s="17">
        <f t="shared" si="8"/>
        <v>0</v>
      </c>
      <c r="AA19" s="17">
        <f t="shared" si="9"/>
        <v>0</v>
      </c>
      <c r="AB19" s="17">
        <f t="shared" si="10"/>
        <v>0</v>
      </c>
      <c r="AC19" s="103">
        <f t="shared" si="12"/>
        <v>0</v>
      </c>
    </row>
    <row r="20" spans="2:45" ht="15" customHeight="1" x14ac:dyDescent="0.2">
      <c r="B20" s="24">
        <v>8</v>
      </c>
      <c r="C20" s="29"/>
      <c r="D20" s="29"/>
      <c r="E20" s="28">
        <f t="shared" si="0"/>
        <v>0</v>
      </c>
      <c r="F20" s="22"/>
      <c r="G20" s="27"/>
      <c r="H20" s="17">
        <f t="shared" si="11"/>
        <v>0</v>
      </c>
      <c r="I20" s="17">
        <f t="shared" si="1"/>
        <v>0</v>
      </c>
      <c r="J20" s="17">
        <f t="shared" si="2"/>
        <v>0</v>
      </c>
      <c r="K20" s="27"/>
      <c r="L20" s="27"/>
      <c r="M20" s="17">
        <f t="shared" si="3"/>
        <v>0</v>
      </c>
      <c r="N20" s="17">
        <f t="shared" si="4"/>
        <v>0</v>
      </c>
      <c r="O20" s="22"/>
      <c r="P20" s="22"/>
      <c r="Q20" s="21"/>
      <c r="R20" s="21"/>
      <c r="S20" s="20"/>
      <c r="T20" s="19"/>
      <c r="U20" s="18"/>
      <c r="V20" s="18"/>
      <c r="W20" s="17">
        <f t="shared" si="5"/>
        <v>0</v>
      </c>
      <c r="X20" s="17">
        <f t="shared" si="6"/>
        <v>0</v>
      </c>
      <c r="Y20" s="17">
        <f t="shared" si="7"/>
        <v>0</v>
      </c>
      <c r="Z20" s="17">
        <f t="shared" si="8"/>
        <v>0</v>
      </c>
      <c r="AA20" s="17">
        <f t="shared" si="9"/>
        <v>0</v>
      </c>
      <c r="AB20" s="17">
        <f t="shared" si="10"/>
        <v>0</v>
      </c>
      <c r="AC20" s="103">
        <f t="shared" si="12"/>
        <v>0</v>
      </c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</row>
    <row r="21" spans="2:45" ht="15" customHeight="1" x14ac:dyDescent="0.2">
      <c r="B21" s="24">
        <v>9</v>
      </c>
      <c r="C21" s="29"/>
      <c r="D21" s="29"/>
      <c r="E21" s="28">
        <f t="shared" si="0"/>
        <v>0</v>
      </c>
      <c r="F21" s="22"/>
      <c r="G21" s="27"/>
      <c r="H21" s="17">
        <f t="shared" si="11"/>
        <v>0</v>
      </c>
      <c r="I21" s="17">
        <f t="shared" si="1"/>
        <v>0</v>
      </c>
      <c r="J21" s="17">
        <f t="shared" si="2"/>
        <v>0</v>
      </c>
      <c r="K21" s="27"/>
      <c r="L21" s="27"/>
      <c r="M21" s="17">
        <f t="shared" si="3"/>
        <v>0</v>
      </c>
      <c r="N21" s="17">
        <f t="shared" si="4"/>
        <v>0</v>
      </c>
      <c r="O21" s="22"/>
      <c r="P21" s="22"/>
      <c r="Q21" s="21"/>
      <c r="R21" s="21"/>
      <c r="S21" s="20"/>
      <c r="T21" s="19"/>
      <c r="U21" s="18"/>
      <c r="V21" s="18"/>
      <c r="W21" s="17">
        <f t="shared" si="5"/>
        <v>0</v>
      </c>
      <c r="X21" s="17">
        <f t="shared" si="6"/>
        <v>0</v>
      </c>
      <c r="Y21" s="17">
        <f t="shared" si="7"/>
        <v>0</v>
      </c>
      <c r="Z21" s="17">
        <f t="shared" si="8"/>
        <v>0</v>
      </c>
      <c r="AA21" s="17">
        <f t="shared" si="9"/>
        <v>0</v>
      </c>
      <c r="AB21" s="17">
        <f t="shared" si="10"/>
        <v>0</v>
      </c>
      <c r="AC21" s="103">
        <f t="shared" si="12"/>
        <v>0</v>
      </c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</row>
    <row r="22" spans="2:45" ht="15" customHeight="1" x14ac:dyDescent="0.2">
      <c r="B22" s="24">
        <v>10</v>
      </c>
      <c r="C22" s="29"/>
      <c r="D22" s="29"/>
      <c r="E22" s="28">
        <f t="shared" si="0"/>
        <v>0</v>
      </c>
      <c r="F22" s="22"/>
      <c r="G22" s="27"/>
      <c r="H22" s="17">
        <f t="shared" si="11"/>
        <v>0</v>
      </c>
      <c r="I22" s="17">
        <f t="shared" si="1"/>
        <v>0</v>
      </c>
      <c r="J22" s="17">
        <f t="shared" si="2"/>
        <v>0</v>
      </c>
      <c r="K22" s="27"/>
      <c r="L22" s="27"/>
      <c r="M22" s="17">
        <f t="shared" si="3"/>
        <v>0</v>
      </c>
      <c r="N22" s="17">
        <f t="shared" si="4"/>
        <v>0</v>
      </c>
      <c r="O22" s="22"/>
      <c r="P22" s="22"/>
      <c r="Q22" s="21"/>
      <c r="R22" s="21"/>
      <c r="S22" s="20"/>
      <c r="T22" s="19"/>
      <c r="U22" s="18"/>
      <c r="V22" s="18"/>
      <c r="W22" s="17">
        <f t="shared" si="5"/>
        <v>0</v>
      </c>
      <c r="X22" s="17">
        <f t="shared" si="6"/>
        <v>0</v>
      </c>
      <c r="Y22" s="17">
        <f t="shared" si="7"/>
        <v>0</v>
      </c>
      <c r="Z22" s="17">
        <f t="shared" si="8"/>
        <v>0</v>
      </c>
      <c r="AA22" s="17">
        <f t="shared" si="9"/>
        <v>0</v>
      </c>
      <c r="AB22" s="17">
        <f t="shared" si="10"/>
        <v>0</v>
      </c>
      <c r="AC22" s="103">
        <f t="shared" si="12"/>
        <v>0</v>
      </c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</row>
    <row r="23" spans="2:45" ht="15" customHeight="1" x14ac:dyDescent="0.2">
      <c r="B23" s="24">
        <v>11</v>
      </c>
      <c r="C23" s="29"/>
      <c r="D23" s="29"/>
      <c r="E23" s="28">
        <f t="shared" si="0"/>
        <v>0</v>
      </c>
      <c r="F23" s="22"/>
      <c r="G23" s="27"/>
      <c r="H23" s="17">
        <f t="shared" si="11"/>
        <v>0</v>
      </c>
      <c r="I23" s="17">
        <f t="shared" si="1"/>
        <v>0</v>
      </c>
      <c r="J23" s="17">
        <f t="shared" si="2"/>
        <v>0</v>
      </c>
      <c r="K23" s="27"/>
      <c r="L23" s="27"/>
      <c r="M23" s="17">
        <f t="shared" si="3"/>
        <v>0</v>
      </c>
      <c r="N23" s="17">
        <f t="shared" si="4"/>
        <v>0</v>
      </c>
      <c r="O23" s="22"/>
      <c r="P23" s="22"/>
      <c r="Q23" s="21"/>
      <c r="R23" s="21"/>
      <c r="S23" s="20"/>
      <c r="T23" s="19"/>
      <c r="U23" s="18"/>
      <c r="V23" s="18"/>
      <c r="W23" s="17">
        <f t="shared" si="5"/>
        <v>0</v>
      </c>
      <c r="X23" s="17">
        <f t="shared" si="6"/>
        <v>0</v>
      </c>
      <c r="Y23" s="17">
        <f t="shared" si="7"/>
        <v>0</v>
      </c>
      <c r="Z23" s="17">
        <f t="shared" si="8"/>
        <v>0</v>
      </c>
      <c r="AA23" s="17">
        <f t="shared" si="9"/>
        <v>0</v>
      </c>
      <c r="AB23" s="17">
        <f t="shared" si="10"/>
        <v>0</v>
      </c>
      <c r="AC23" s="103">
        <f t="shared" si="12"/>
        <v>0</v>
      </c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</row>
    <row r="24" spans="2:45" s="7" customFormat="1" ht="15" customHeight="1" x14ac:dyDescent="0.2">
      <c r="B24" s="16" t="s">
        <v>7</v>
      </c>
      <c r="C24" s="26">
        <f>SUM(C12:C23)</f>
        <v>0</v>
      </c>
      <c r="D24" s="26">
        <f>SUM(D12:D23)</f>
        <v>0</v>
      </c>
      <c r="E24" s="26"/>
      <c r="F24" s="26">
        <f t="shared" ref="F24:AB24" si="13">SUM(F12:F23)</f>
        <v>0</v>
      </c>
      <c r="G24" s="26">
        <f t="shared" si="13"/>
        <v>0</v>
      </c>
      <c r="H24" s="26">
        <f t="shared" si="13"/>
        <v>0</v>
      </c>
      <c r="I24" s="26">
        <f t="shared" si="13"/>
        <v>0</v>
      </c>
      <c r="J24" s="26">
        <f t="shared" si="13"/>
        <v>0</v>
      </c>
      <c r="K24" s="26">
        <f t="shared" si="13"/>
        <v>0</v>
      </c>
      <c r="L24" s="26">
        <f t="shared" si="13"/>
        <v>0</v>
      </c>
      <c r="M24" s="26">
        <f t="shared" si="13"/>
        <v>0</v>
      </c>
      <c r="N24" s="26">
        <f t="shared" si="13"/>
        <v>0</v>
      </c>
      <c r="O24" s="26">
        <f t="shared" si="13"/>
        <v>0</v>
      </c>
      <c r="P24" s="26">
        <f t="shared" si="13"/>
        <v>0</v>
      </c>
      <c r="Q24" s="26">
        <f t="shared" si="13"/>
        <v>0</v>
      </c>
      <c r="R24" s="26">
        <f t="shared" si="13"/>
        <v>0</v>
      </c>
      <c r="S24" s="26">
        <f t="shared" si="13"/>
        <v>0</v>
      </c>
      <c r="T24" s="26">
        <f t="shared" si="13"/>
        <v>0</v>
      </c>
      <c r="U24" s="26">
        <f t="shared" si="13"/>
        <v>0</v>
      </c>
      <c r="V24" s="26">
        <f t="shared" si="13"/>
        <v>0</v>
      </c>
      <c r="W24" s="26">
        <f t="shared" si="13"/>
        <v>0</v>
      </c>
      <c r="X24" s="26">
        <f t="shared" si="13"/>
        <v>0</v>
      </c>
      <c r="Y24" s="26">
        <f t="shared" si="13"/>
        <v>0</v>
      </c>
      <c r="Z24" s="26">
        <f t="shared" si="13"/>
        <v>0</v>
      </c>
      <c r="AA24" s="26">
        <f t="shared" si="13"/>
        <v>0</v>
      </c>
      <c r="AB24" s="26">
        <f t="shared" si="13"/>
        <v>0</v>
      </c>
      <c r="AC24" s="104">
        <f>SUM(AC12:AC23)</f>
        <v>0</v>
      </c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2:45" ht="15" customHeight="1" x14ac:dyDescent="0.2">
      <c r="B25" s="24">
        <v>12</v>
      </c>
      <c r="C25" s="25"/>
      <c r="D25" s="25"/>
      <c r="E25" s="23">
        <f>+IF(D25=0,0,ROUND((C25/D25),0))</f>
        <v>0</v>
      </c>
      <c r="F25" s="22"/>
      <c r="G25" s="22"/>
      <c r="H25" s="17">
        <f>IF((F23+G25-G23)&gt;0,(F23+G25-G23),0)</f>
        <v>0</v>
      </c>
      <c r="I25" s="17">
        <f>+IF(E25=0,0,ROUND(H25/E25,0))</f>
        <v>0</v>
      </c>
      <c r="J25" s="17">
        <f>C25-H25</f>
        <v>0</v>
      </c>
      <c r="K25" s="22"/>
      <c r="L25" s="22"/>
      <c r="M25" s="17">
        <f>+K25-C25</f>
        <v>0</v>
      </c>
      <c r="N25" s="17">
        <f>+L25-D25</f>
        <v>0</v>
      </c>
      <c r="O25" s="22"/>
      <c r="P25" s="22"/>
      <c r="Q25" s="21"/>
      <c r="R25" s="21"/>
      <c r="S25" s="20"/>
      <c r="T25" s="19"/>
      <c r="U25" s="18"/>
      <c r="V25" s="18"/>
      <c r="W25" s="17">
        <f>+O25+Q25+S25+U25</f>
        <v>0</v>
      </c>
      <c r="X25" s="17">
        <f>+P25+R25+T25+V25</f>
        <v>0</v>
      </c>
      <c r="Y25" s="17">
        <f>+K25+W25</f>
        <v>0</v>
      </c>
      <c r="Z25" s="17">
        <f>+L25+X25</f>
        <v>0</v>
      </c>
      <c r="AA25" s="17">
        <f>+Y25-C25</f>
        <v>0</v>
      </c>
      <c r="AB25" s="17">
        <f>+Z25-D25</f>
        <v>0</v>
      </c>
      <c r="AC25" s="94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</row>
    <row r="26" spans="2:45" ht="15" customHeight="1" x14ac:dyDescent="0.2">
      <c r="B26" s="24">
        <v>13</v>
      </c>
      <c r="C26" s="25"/>
      <c r="D26" s="25"/>
      <c r="E26" s="23">
        <f>+IF(D26=0,0,ROUND((C26/D26),0))</f>
        <v>0</v>
      </c>
      <c r="F26" s="22"/>
      <c r="G26" s="22"/>
      <c r="H26" s="17">
        <f>IF((F25+G26-G25)&gt;0,(F25+G26-G25),0)</f>
        <v>0</v>
      </c>
      <c r="I26" s="17">
        <f>+IF(E26=0,0,ROUND(H26/E26,0))</f>
        <v>0</v>
      </c>
      <c r="J26" s="17">
        <f>C26-H26</f>
        <v>0</v>
      </c>
      <c r="K26" s="22"/>
      <c r="L26" s="22"/>
      <c r="M26" s="17">
        <f>+K26-C26</f>
        <v>0</v>
      </c>
      <c r="N26" s="17">
        <f>+L26-D26</f>
        <v>0</v>
      </c>
      <c r="O26" s="22"/>
      <c r="P26" s="22"/>
      <c r="Q26" s="21"/>
      <c r="R26" s="21"/>
      <c r="S26" s="20"/>
      <c r="T26" s="19"/>
      <c r="U26" s="18"/>
      <c r="V26" s="18"/>
      <c r="W26" s="17">
        <f>+O26+Q26+S26+U26</f>
        <v>0</v>
      </c>
      <c r="X26" s="17">
        <f>+P26+R26+T26+V26</f>
        <v>0</v>
      </c>
      <c r="Y26" s="17">
        <f>+K26+W26</f>
        <v>0</v>
      </c>
      <c r="Z26" s="17">
        <f>+L26+X26</f>
        <v>0</v>
      </c>
      <c r="AA26" s="17">
        <f>+Y26-C26</f>
        <v>0</v>
      </c>
      <c r="AB26" s="17">
        <f>+Z26-D26</f>
        <v>0</v>
      </c>
      <c r="AC26" s="94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</row>
    <row r="27" spans="2:45" s="7" customFormat="1" ht="25.5" customHeight="1" x14ac:dyDescent="0.2">
      <c r="B27" s="16" t="s">
        <v>6</v>
      </c>
      <c r="C27" s="26">
        <f>+C25+C26</f>
        <v>0</v>
      </c>
      <c r="D27" s="26">
        <f>+D25+D26</f>
        <v>0</v>
      </c>
      <c r="E27" s="26"/>
      <c r="F27" s="26">
        <f t="shared" ref="F27:AB27" si="14">+F25+F26</f>
        <v>0</v>
      </c>
      <c r="G27" s="26">
        <f t="shared" si="14"/>
        <v>0</v>
      </c>
      <c r="H27" s="26">
        <f t="shared" si="14"/>
        <v>0</v>
      </c>
      <c r="I27" s="26">
        <f t="shared" si="14"/>
        <v>0</v>
      </c>
      <c r="J27" s="26">
        <f t="shared" si="14"/>
        <v>0</v>
      </c>
      <c r="K27" s="26">
        <f t="shared" si="14"/>
        <v>0</v>
      </c>
      <c r="L27" s="26">
        <f t="shared" si="14"/>
        <v>0</v>
      </c>
      <c r="M27" s="26">
        <f t="shared" si="14"/>
        <v>0</v>
      </c>
      <c r="N27" s="26">
        <f t="shared" si="14"/>
        <v>0</v>
      </c>
      <c r="O27" s="26">
        <f t="shared" si="14"/>
        <v>0</v>
      </c>
      <c r="P27" s="26">
        <f t="shared" si="14"/>
        <v>0</v>
      </c>
      <c r="Q27" s="26">
        <f t="shared" si="14"/>
        <v>0</v>
      </c>
      <c r="R27" s="26">
        <f t="shared" si="14"/>
        <v>0</v>
      </c>
      <c r="S27" s="26">
        <f t="shared" si="14"/>
        <v>0</v>
      </c>
      <c r="T27" s="26">
        <f t="shared" si="14"/>
        <v>0</v>
      </c>
      <c r="U27" s="26">
        <f t="shared" si="14"/>
        <v>0</v>
      </c>
      <c r="V27" s="26">
        <f t="shared" si="14"/>
        <v>0</v>
      </c>
      <c r="W27" s="26">
        <f t="shared" si="14"/>
        <v>0</v>
      </c>
      <c r="X27" s="26">
        <f t="shared" si="14"/>
        <v>0</v>
      </c>
      <c r="Y27" s="26">
        <f t="shared" si="14"/>
        <v>0</v>
      </c>
      <c r="Z27" s="26">
        <f t="shared" si="14"/>
        <v>0</v>
      </c>
      <c r="AA27" s="26">
        <f t="shared" si="14"/>
        <v>0</v>
      </c>
      <c r="AB27" s="26">
        <f t="shared" si="14"/>
        <v>0</v>
      </c>
      <c r="AC27" s="93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2:45" ht="15" customHeight="1" x14ac:dyDescent="0.2">
      <c r="B28" s="24">
        <v>14</v>
      </c>
      <c r="C28" s="25"/>
      <c r="D28" s="25"/>
      <c r="E28" s="23">
        <f>+IF(D28=0,0,ROUND((C28/D28),0))</f>
        <v>0</v>
      </c>
      <c r="F28" s="22"/>
      <c r="G28" s="22"/>
      <c r="H28" s="17">
        <f>+F28</f>
        <v>0</v>
      </c>
      <c r="I28" s="17">
        <f>+IF(E28=0,0,ROUND(H28/E28,0))</f>
        <v>0</v>
      </c>
      <c r="J28" s="17">
        <f>C28-H28</f>
        <v>0</v>
      </c>
      <c r="K28" s="22"/>
      <c r="L28" s="22"/>
      <c r="M28" s="17">
        <f t="shared" ref="M28:N32" si="15">+K28-C28</f>
        <v>0</v>
      </c>
      <c r="N28" s="17">
        <f t="shared" si="15"/>
        <v>0</v>
      </c>
      <c r="O28" s="22"/>
      <c r="P28" s="22"/>
      <c r="Q28" s="21"/>
      <c r="R28" s="21"/>
      <c r="S28" s="20"/>
      <c r="T28" s="19"/>
      <c r="U28" s="18"/>
      <c r="V28" s="18"/>
      <c r="W28" s="17">
        <f t="shared" ref="W28:X32" si="16">+O28+Q28+S28+U28</f>
        <v>0</v>
      </c>
      <c r="X28" s="17">
        <f t="shared" si="16"/>
        <v>0</v>
      </c>
      <c r="Y28" s="17">
        <f t="shared" ref="Y28:Z32" si="17">+K28+W28</f>
        <v>0</v>
      </c>
      <c r="Z28" s="17">
        <f t="shared" si="17"/>
        <v>0</v>
      </c>
      <c r="AA28" s="17">
        <f t="shared" ref="AA28:AB32" si="18">+Y28-C28</f>
        <v>0</v>
      </c>
      <c r="AB28" s="17">
        <f t="shared" si="18"/>
        <v>0</v>
      </c>
      <c r="AC28" s="94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</row>
    <row r="29" spans="2:45" ht="15" customHeight="1" x14ac:dyDescent="0.2">
      <c r="B29" s="24">
        <v>15</v>
      </c>
      <c r="C29" s="25"/>
      <c r="D29" s="25"/>
      <c r="E29" s="23">
        <f>+IF(D29=0,0,ROUND((C29/D29),0))</f>
        <v>0</v>
      </c>
      <c r="F29" s="22"/>
      <c r="G29" s="22"/>
      <c r="H29" s="17">
        <f>+F29</f>
        <v>0</v>
      </c>
      <c r="I29" s="17">
        <f>+IF(E29=0,0,ROUND(H29/E29,0))</f>
        <v>0</v>
      </c>
      <c r="J29" s="17">
        <f>C29-H29</f>
        <v>0</v>
      </c>
      <c r="K29" s="22"/>
      <c r="L29" s="22"/>
      <c r="M29" s="17">
        <f t="shared" si="15"/>
        <v>0</v>
      </c>
      <c r="N29" s="17">
        <f t="shared" si="15"/>
        <v>0</v>
      </c>
      <c r="O29" s="22"/>
      <c r="P29" s="22"/>
      <c r="Q29" s="21"/>
      <c r="R29" s="21"/>
      <c r="S29" s="20"/>
      <c r="T29" s="19"/>
      <c r="U29" s="18"/>
      <c r="V29" s="18"/>
      <c r="W29" s="17">
        <f t="shared" si="16"/>
        <v>0</v>
      </c>
      <c r="X29" s="17">
        <f t="shared" si="16"/>
        <v>0</v>
      </c>
      <c r="Y29" s="17">
        <f t="shared" si="17"/>
        <v>0</v>
      </c>
      <c r="Z29" s="17">
        <f t="shared" si="17"/>
        <v>0</v>
      </c>
      <c r="AA29" s="17">
        <f t="shared" si="18"/>
        <v>0</v>
      </c>
      <c r="AB29" s="17">
        <f t="shared" si="18"/>
        <v>0</v>
      </c>
      <c r="AC29" s="94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</row>
    <row r="30" spans="2:45" ht="15" customHeight="1" x14ac:dyDescent="0.2">
      <c r="B30" s="24">
        <v>16</v>
      </c>
      <c r="C30" s="25"/>
      <c r="D30" s="25"/>
      <c r="E30" s="23">
        <f>+IF(D30=0,0,ROUND((C30/D30),0))</f>
        <v>0</v>
      </c>
      <c r="F30" s="22"/>
      <c r="G30" s="22"/>
      <c r="H30" s="17">
        <f>+F30</f>
        <v>0</v>
      </c>
      <c r="I30" s="17">
        <f>+IF(E30=0,0,ROUND(H30/E30,0))</f>
        <v>0</v>
      </c>
      <c r="J30" s="17">
        <f>C30-H30</f>
        <v>0</v>
      </c>
      <c r="K30" s="22"/>
      <c r="L30" s="22"/>
      <c r="M30" s="17">
        <f t="shared" si="15"/>
        <v>0</v>
      </c>
      <c r="N30" s="17">
        <f t="shared" si="15"/>
        <v>0</v>
      </c>
      <c r="O30" s="22"/>
      <c r="P30" s="22"/>
      <c r="Q30" s="21"/>
      <c r="R30" s="21"/>
      <c r="S30" s="20"/>
      <c r="T30" s="19"/>
      <c r="U30" s="18"/>
      <c r="V30" s="18"/>
      <c r="W30" s="17">
        <f t="shared" si="16"/>
        <v>0</v>
      </c>
      <c r="X30" s="17">
        <f t="shared" si="16"/>
        <v>0</v>
      </c>
      <c r="Y30" s="17">
        <f t="shared" si="17"/>
        <v>0</v>
      </c>
      <c r="Z30" s="17">
        <f t="shared" si="17"/>
        <v>0</v>
      </c>
      <c r="AA30" s="17">
        <f t="shared" si="18"/>
        <v>0</v>
      </c>
      <c r="AB30" s="17">
        <f t="shared" si="18"/>
        <v>0</v>
      </c>
      <c r="AC30" s="94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</row>
    <row r="31" spans="2:45" ht="15" customHeight="1" x14ac:dyDescent="0.2">
      <c r="B31" s="24">
        <v>17</v>
      </c>
      <c r="C31" s="25"/>
      <c r="D31" s="25"/>
      <c r="E31" s="23">
        <f>+IF(D31=0,0,ROUND((C31/D31),0))</f>
        <v>0</v>
      </c>
      <c r="F31" s="22"/>
      <c r="G31" s="22"/>
      <c r="H31" s="17">
        <f>+F31</f>
        <v>0</v>
      </c>
      <c r="I31" s="17">
        <f>+IF(E31=0,0,ROUND(H31/E31,0))</f>
        <v>0</v>
      </c>
      <c r="J31" s="17">
        <f>C31-H31</f>
        <v>0</v>
      </c>
      <c r="K31" s="22"/>
      <c r="L31" s="22"/>
      <c r="M31" s="17">
        <f t="shared" si="15"/>
        <v>0</v>
      </c>
      <c r="N31" s="17">
        <f t="shared" si="15"/>
        <v>0</v>
      </c>
      <c r="O31" s="22"/>
      <c r="P31" s="22"/>
      <c r="Q31" s="21"/>
      <c r="R31" s="21"/>
      <c r="S31" s="20"/>
      <c r="T31" s="19"/>
      <c r="U31" s="18"/>
      <c r="V31" s="18"/>
      <c r="W31" s="17">
        <f t="shared" si="16"/>
        <v>0</v>
      </c>
      <c r="X31" s="17">
        <f t="shared" si="16"/>
        <v>0</v>
      </c>
      <c r="Y31" s="17">
        <f t="shared" si="17"/>
        <v>0</v>
      </c>
      <c r="Z31" s="17">
        <f t="shared" si="17"/>
        <v>0</v>
      </c>
      <c r="AA31" s="17">
        <f t="shared" si="18"/>
        <v>0</v>
      </c>
      <c r="AB31" s="17">
        <f t="shared" si="18"/>
        <v>0</v>
      </c>
      <c r="AC31" s="94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</row>
    <row r="32" spans="2:45" ht="15" customHeight="1" x14ac:dyDescent="0.2">
      <c r="B32" s="24">
        <v>18</v>
      </c>
      <c r="C32" s="25"/>
      <c r="D32" s="25"/>
      <c r="E32" s="23">
        <f>+IF(D32=0,0,ROUND((C32/D32),0))</f>
        <v>0</v>
      </c>
      <c r="F32" s="22"/>
      <c r="G32" s="22"/>
      <c r="H32" s="17">
        <f>+F32</f>
        <v>0</v>
      </c>
      <c r="I32" s="17">
        <f>+IF(E32=0,0,ROUND(H32/E32,0))</f>
        <v>0</v>
      </c>
      <c r="J32" s="17">
        <f>C32-H32</f>
        <v>0</v>
      </c>
      <c r="K32" s="22"/>
      <c r="L32" s="22"/>
      <c r="M32" s="17">
        <f t="shared" si="15"/>
        <v>0</v>
      </c>
      <c r="N32" s="17">
        <f t="shared" si="15"/>
        <v>0</v>
      </c>
      <c r="O32" s="22"/>
      <c r="P32" s="22"/>
      <c r="Q32" s="21"/>
      <c r="R32" s="21"/>
      <c r="S32" s="20"/>
      <c r="T32" s="19"/>
      <c r="U32" s="18"/>
      <c r="V32" s="18"/>
      <c r="W32" s="17">
        <f t="shared" si="16"/>
        <v>0</v>
      </c>
      <c r="X32" s="17">
        <f t="shared" si="16"/>
        <v>0</v>
      </c>
      <c r="Y32" s="17">
        <f t="shared" si="17"/>
        <v>0</v>
      </c>
      <c r="Z32" s="17">
        <f t="shared" si="17"/>
        <v>0</v>
      </c>
      <c r="AA32" s="17">
        <f t="shared" si="18"/>
        <v>0</v>
      </c>
      <c r="AB32" s="17">
        <f t="shared" si="18"/>
        <v>0</v>
      </c>
      <c r="AC32" s="94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</row>
    <row r="33" spans="2:45" s="7" customFormat="1" ht="42.75" customHeight="1" x14ac:dyDescent="0.2">
      <c r="B33" s="16" t="s">
        <v>5</v>
      </c>
      <c r="C33" s="26">
        <f>SUM(C28:C32)</f>
        <v>0</v>
      </c>
      <c r="D33" s="26">
        <f>SUM(D28:D32)</f>
        <v>0</v>
      </c>
      <c r="E33" s="26"/>
      <c r="F33" s="26">
        <f t="shared" ref="F33:AB33" si="19">SUM(F28:F32)</f>
        <v>0</v>
      </c>
      <c r="G33" s="26">
        <f t="shared" si="19"/>
        <v>0</v>
      </c>
      <c r="H33" s="26">
        <f t="shared" si="19"/>
        <v>0</v>
      </c>
      <c r="I33" s="26">
        <f t="shared" si="19"/>
        <v>0</v>
      </c>
      <c r="J33" s="26">
        <f t="shared" si="19"/>
        <v>0</v>
      </c>
      <c r="K33" s="26">
        <f t="shared" si="19"/>
        <v>0</v>
      </c>
      <c r="L33" s="26">
        <f t="shared" si="19"/>
        <v>0</v>
      </c>
      <c r="M33" s="26">
        <f t="shared" si="19"/>
        <v>0</v>
      </c>
      <c r="N33" s="26">
        <f t="shared" si="19"/>
        <v>0</v>
      </c>
      <c r="O33" s="26">
        <f t="shared" si="19"/>
        <v>0</v>
      </c>
      <c r="P33" s="26">
        <f t="shared" si="19"/>
        <v>0</v>
      </c>
      <c r="Q33" s="26">
        <f t="shared" si="19"/>
        <v>0</v>
      </c>
      <c r="R33" s="26">
        <f t="shared" si="19"/>
        <v>0</v>
      </c>
      <c r="S33" s="26">
        <f t="shared" si="19"/>
        <v>0</v>
      </c>
      <c r="T33" s="26">
        <f t="shared" si="19"/>
        <v>0</v>
      </c>
      <c r="U33" s="26">
        <f t="shared" si="19"/>
        <v>0</v>
      </c>
      <c r="V33" s="26">
        <f t="shared" si="19"/>
        <v>0</v>
      </c>
      <c r="W33" s="26">
        <f t="shared" si="19"/>
        <v>0</v>
      </c>
      <c r="X33" s="26">
        <f t="shared" si="19"/>
        <v>0</v>
      </c>
      <c r="Y33" s="26">
        <f t="shared" si="19"/>
        <v>0</v>
      </c>
      <c r="Z33" s="26">
        <f t="shared" si="19"/>
        <v>0</v>
      </c>
      <c r="AA33" s="26">
        <f t="shared" si="19"/>
        <v>0</v>
      </c>
      <c r="AB33" s="26">
        <f t="shared" si="19"/>
        <v>0</v>
      </c>
      <c r="AC33" s="93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ht="15" customHeight="1" x14ac:dyDescent="0.2">
      <c r="B34" s="24">
        <v>21</v>
      </c>
      <c r="C34" s="25"/>
      <c r="D34" s="25"/>
      <c r="E34" s="23">
        <f t="shared" ref="E34:E39" si="20">+IF(D34=0,0,ROUND((C34/D34),0))</f>
        <v>0</v>
      </c>
      <c r="F34" s="22"/>
      <c r="G34" s="22"/>
      <c r="H34" s="17">
        <f t="shared" ref="H34:H39" si="21">+F34</f>
        <v>0</v>
      </c>
      <c r="I34" s="17">
        <f t="shared" ref="I34:I39" si="22">+IF(E34=0,0,ROUND(H34/E34,0))</f>
        <v>0</v>
      </c>
      <c r="J34" s="17">
        <f t="shared" ref="J34:J39" si="23">C34-H34</f>
        <v>0</v>
      </c>
      <c r="K34" s="22"/>
      <c r="L34" s="22"/>
      <c r="M34" s="17">
        <f t="shared" ref="M34:N39" si="24">+K34-C34</f>
        <v>0</v>
      </c>
      <c r="N34" s="17">
        <f t="shared" si="24"/>
        <v>0</v>
      </c>
      <c r="O34" s="22"/>
      <c r="P34" s="22"/>
      <c r="Q34" s="21"/>
      <c r="R34" s="21"/>
      <c r="S34" s="20"/>
      <c r="T34" s="19"/>
      <c r="U34" s="18"/>
      <c r="V34" s="18"/>
      <c r="W34" s="17">
        <f t="shared" ref="W34:X39" si="25">+O34+Q34+S34+U34</f>
        <v>0</v>
      </c>
      <c r="X34" s="17">
        <f t="shared" si="25"/>
        <v>0</v>
      </c>
      <c r="Y34" s="17">
        <f t="shared" ref="Y34:Z39" si="26">+K34+W34</f>
        <v>0</v>
      </c>
      <c r="Z34" s="17">
        <f t="shared" si="26"/>
        <v>0</v>
      </c>
      <c r="AA34" s="17">
        <f t="shared" ref="AA34:AB39" si="27">+Y34-C34</f>
        <v>0</v>
      </c>
      <c r="AB34" s="17">
        <f t="shared" si="27"/>
        <v>0</v>
      </c>
      <c r="AC34" s="94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</row>
    <row r="35" spans="2:45" ht="15" customHeight="1" x14ac:dyDescent="0.2">
      <c r="B35" s="24">
        <v>22</v>
      </c>
      <c r="C35" s="25"/>
      <c r="D35" s="25"/>
      <c r="E35" s="23">
        <f t="shared" si="20"/>
        <v>0</v>
      </c>
      <c r="F35" s="22"/>
      <c r="G35" s="22"/>
      <c r="H35" s="17">
        <f t="shared" si="21"/>
        <v>0</v>
      </c>
      <c r="I35" s="17">
        <f t="shared" si="22"/>
        <v>0</v>
      </c>
      <c r="J35" s="17">
        <f t="shared" si="23"/>
        <v>0</v>
      </c>
      <c r="K35" s="22"/>
      <c r="L35" s="22"/>
      <c r="M35" s="17">
        <f t="shared" si="24"/>
        <v>0</v>
      </c>
      <c r="N35" s="17">
        <f t="shared" si="24"/>
        <v>0</v>
      </c>
      <c r="O35" s="22"/>
      <c r="P35" s="22"/>
      <c r="Q35" s="21"/>
      <c r="R35" s="21"/>
      <c r="S35" s="20"/>
      <c r="T35" s="19"/>
      <c r="U35" s="18"/>
      <c r="V35" s="18"/>
      <c r="W35" s="17">
        <f t="shared" si="25"/>
        <v>0</v>
      </c>
      <c r="X35" s="17">
        <f t="shared" si="25"/>
        <v>0</v>
      </c>
      <c r="Y35" s="17">
        <f t="shared" si="26"/>
        <v>0</v>
      </c>
      <c r="Z35" s="17">
        <f t="shared" si="26"/>
        <v>0</v>
      </c>
      <c r="AA35" s="17">
        <f t="shared" si="27"/>
        <v>0</v>
      </c>
      <c r="AB35" s="17">
        <f t="shared" si="27"/>
        <v>0</v>
      </c>
      <c r="AC35" s="94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</row>
    <row r="36" spans="2:45" ht="15" customHeight="1" x14ac:dyDescent="0.2">
      <c r="B36" s="24">
        <v>23</v>
      </c>
      <c r="C36" s="22"/>
      <c r="D36" s="22"/>
      <c r="E36" s="23">
        <f t="shared" si="20"/>
        <v>0</v>
      </c>
      <c r="F36" s="22"/>
      <c r="G36" s="22"/>
      <c r="H36" s="17">
        <f t="shared" si="21"/>
        <v>0</v>
      </c>
      <c r="I36" s="17">
        <f t="shared" si="22"/>
        <v>0</v>
      </c>
      <c r="J36" s="17">
        <f t="shared" si="23"/>
        <v>0</v>
      </c>
      <c r="K36" s="22"/>
      <c r="L36" s="22"/>
      <c r="M36" s="17">
        <f t="shared" si="24"/>
        <v>0</v>
      </c>
      <c r="N36" s="17">
        <f t="shared" si="24"/>
        <v>0</v>
      </c>
      <c r="O36" s="22"/>
      <c r="P36" s="22"/>
      <c r="Q36" s="21"/>
      <c r="R36" s="21"/>
      <c r="S36" s="20"/>
      <c r="T36" s="19"/>
      <c r="U36" s="18"/>
      <c r="V36" s="18"/>
      <c r="W36" s="17">
        <f t="shared" si="25"/>
        <v>0</v>
      </c>
      <c r="X36" s="17">
        <f t="shared" si="25"/>
        <v>0</v>
      </c>
      <c r="Y36" s="17">
        <f t="shared" si="26"/>
        <v>0</v>
      </c>
      <c r="Z36" s="17">
        <f t="shared" si="26"/>
        <v>0</v>
      </c>
      <c r="AA36" s="17">
        <f t="shared" si="27"/>
        <v>0</v>
      </c>
      <c r="AB36" s="17">
        <f t="shared" si="27"/>
        <v>0</v>
      </c>
      <c r="AC36" s="94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</row>
    <row r="37" spans="2:45" ht="15" customHeight="1" x14ac:dyDescent="0.2">
      <c r="B37" s="24">
        <v>24</v>
      </c>
      <c r="C37" s="22"/>
      <c r="D37" s="22"/>
      <c r="E37" s="23">
        <f t="shared" si="20"/>
        <v>0</v>
      </c>
      <c r="F37" s="22"/>
      <c r="G37" s="22"/>
      <c r="H37" s="17">
        <f t="shared" si="21"/>
        <v>0</v>
      </c>
      <c r="I37" s="17">
        <f t="shared" si="22"/>
        <v>0</v>
      </c>
      <c r="J37" s="17">
        <f t="shared" si="23"/>
        <v>0</v>
      </c>
      <c r="K37" s="22"/>
      <c r="L37" s="22"/>
      <c r="M37" s="17">
        <f t="shared" si="24"/>
        <v>0</v>
      </c>
      <c r="N37" s="17">
        <f t="shared" si="24"/>
        <v>0</v>
      </c>
      <c r="O37" s="22"/>
      <c r="P37" s="22"/>
      <c r="Q37" s="21"/>
      <c r="R37" s="21"/>
      <c r="S37" s="20"/>
      <c r="T37" s="19"/>
      <c r="U37" s="18"/>
      <c r="V37" s="18"/>
      <c r="W37" s="17">
        <f t="shared" si="25"/>
        <v>0</v>
      </c>
      <c r="X37" s="17">
        <f t="shared" si="25"/>
        <v>0</v>
      </c>
      <c r="Y37" s="17">
        <f t="shared" si="26"/>
        <v>0</v>
      </c>
      <c r="Z37" s="17">
        <f t="shared" si="26"/>
        <v>0</v>
      </c>
      <c r="AA37" s="17">
        <f t="shared" si="27"/>
        <v>0</v>
      </c>
      <c r="AB37" s="17">
        <f t="shared" si="27"/>
        <v>0</v>
      </c>
      <c r="AC37" s="94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</row>
    <row r="38" spans="2:45" ht="15" customHeight="1" x14ac:dyDescent="0.2">
      <c r="B38" s="24">
        <v>25</v>
      </c>
      <c r="C38" s="22"/>
      <c r="D38" s="22"/>
      <c r="E38" s="23">
        <f t="shared" si="20"/>
        <v>0</v>
      </c>
      <c r="F38" s="22"/>
      <c r="G38" s="22"/>
      <c r="H38" s="17">
        <f t="shared" si="21"/>
        <v>0</v>
      </c>
      <c r="I38" s="17">
        <f t="shared" si="22"/>
        <v>0</v>
      </c>
      <c r="J38" s="17">
        <f t="shared" si="23"/>
        <v>0</v>
      </c>
      <c r="K38" s="22"/>
      <c r="L38" s="22"/>
      <c r="M38" s="17">
        <f t="shared" si="24"/>
        <v>0</v>
      </c>
      <c r="N38" s="17">
        <f t="shared" si="24"/>
        <v>0</v>
      </c>
      <c r="O38" s="22"/>
      <c r="P38" s="22"/>
      <c r="Q38" s="21"/>
      <c r="R38" s="21"/>
      <c r="S38" s="20"/>
      <c r="T38" s="19"/>
      <c r="U38" s="18"/>
      <c r="V38" s="18"/>
      <c r="W38" s="17">
        <f t="shared" si="25"/>
        <v>0</v>
      </c>
      <c r="X38" s="17">
        <f t="shared" si="25"/>
        <v>0</v>
      </c>
      <c r="Y38" s="17">
        <f t="shared" si="26"/>
        <v>0</v>
      </c>
      <c r="Z38" s="17">
        <f t="shared" si="26"/>
        <v>0</v>
      </c>
      <c r="AA38" s="17">
        <f t="shared" si="27"/>
        <v>0</v>
      </c>
      <c r="AB38" s="17">
        <f t="shared" si="27"/>
        <v>0</v>
      </c>
      <c r="AC38" s="94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</row>
    <row r="39" spans="2:45" ht="15" customHeight="1" x14ac:dyDescent="0.2">
      <c r="B39" s="24">
        <v>26</v>
      </c>
      <c r="C39" s="22"/>
      <c r="D39" s="22"/>
      <c r="E39" s="23">
        <f t="shared" si="20"/>
        <v>0</v>
      </c>
      <c r="F39" s="22"/>
      <c r="G39" s="22"/>
      <c r="H39" s="17">
        <f t="shared" si="21"/>
        <v>0</v>
      </c>
      <c r="I39" s="17">
        <f t="shared" si="22"/>
        <v>0</v>
      </c>
      <c r="J39" s="17">
        <f t="shared" si="23"/>
        <v>0</v>
      </c>
      <c r="K39" s="22"/>
      <c r="L39" s="22"/>
      <c r="M39" s="17">
        <f t="shared" si="24"/>
        <v>0</v>
      </c>
      <c r="N39" s="17">
        <f t="shared" si="24"/>
        <v>0</v>
      </c>
      <c r="O39" s="22"/>
      <c r="P39" s="22"/>
      <c r="Q39" s="21"/>
      <c r="R39" s="21"/>
      <c r="S39" s="20"/>
      <c r="T39" s="19"/>
      <c r="U39" s="18"/>
      <c r="V39" s="18"/>
      <c r="W39" s="17">
        <f t="shared" si="25"/>
        <v>0</v>
      </c>
      <c r="X39" s="17">
        <f t="shared" si="25"/>
        <v>0</v>
      </c>
      <c r="Y39" s="17">
        <f t="shared" si="26"/>
        <v>0</v>
      </c>
      <c r="Z39" s="17">
        <f t="shared" si="26"/>
        <v>0</v>
      </c>
      <c r="AA39" s="17">
        <f t="shared" si="27"/>
        <v>0</v>
      </c>
      <c r="AB39" s="17">
        <f t="shared" si="27"/>
        <v>0</v>
      </c>
      <c r="AC39" s="94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</row>
    <row r="40" spans="2:45" s="7" customFormat="1" ht="30" customHeight="1" x14ac:dyDescent="0.2">
      <c r="B40" s="16" t="s">
        <v>4</v>
      </c>
      <c r="C40" s="15">
        <f>SUM(C34:C39)</f>
        <v>0</v>
      </c>
      <c r="D40" s="15">
        <f>SUM(D34:D39)</f>
        <v>0</v>
      </c>
      <c r="E40" s="15"/>
      <c r="F40" s="15">
        <f t="shared" ref="F40:AB40" si="28">SUM(F34:F39)</f>
        <v>0</v>
      </c>
      <c r="G40" s="15">
        <f t="shared" si="28"/>
        <v>0</v>
      </c>
      <c r="H40" s="15">
        <f t="shared" si="28"/>
        <v>0</v>
      </c>
      <c r="I40" s="15">
        <f t="shared" si="28"/>
        <v>0</v>
      </c>
      <c r="J40" s="15">
        <f t="shared" si="28"/>
        <v>0</v>
      </c>
      <c r="K40" s="15">
        <f t="shared" si="28"/>
        <v>0</v>
      </c>
      <c r="L40" s="15">
        <f t="shared" si="28"/>
        <v>0</v>
      </c>
      <c r="M40" s="15">
        <f t="shared" si="28"/>
        <v>0</v>
      </c>
      <c r="N40" s="15">
        <f t="shared" si="28"/>
        <v>0</v>
      </c>
      <c r="O40" s="15">
        <f t="shared" si="28"/>
        <v>0</v>
      </c>
      <c r="P40" s="15">
        <f t="shared" si="28"/>
        <v>0</v>
      </c>
      <c r="Q40" s="15">
        <f t="shared" si="28"/>
        <v>0</v>
      </c>
      <c r="R40" s="15">
        <f t="shared" si="28"/>
        <v>0</v>
      </c>
      <c r="S40" s="15">
        <f t="shared" si="28"/>
        <v>0</v>
      </c>
      <c r="T40" s="15">
        <f t="shared" si="28"/>
        <v>0</v>
      </c>
      <c r="U40" s="15">
        <f t="shared" si="28"/>
        <v>0</v>
      </c>
      <c r="V40" s="15">
        <f t="shared" si="28"/>
        <v>0</v>
      </c>
      <c r="W40" s="15">
        <f t="shared" si="28"/>
        <v>0</v>
      </c>
      <c r="X40" s="15">
        <f t="shared" si="28"/>
        <v>0</v>
      </c>
      <c r="Y40" s="15">
        <f t="shared" si="28"/>
        <v>0</v>
      </c>
      <c r="Z40" s="15">
        <f t="shared" si="28"/>
        <v>0</v>
      </c>
      <c r="AA40" s="15">
        <f t="shared" si="28"/>
        <v>0</v>
      </c>
      <c r="AB40" s="15">
        <f t="shared" si="28"/>
        <v>0</v>
      </c>
      <c r="AC40" s="93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s="7" customFormat="1" ht="24.75" customHeight="1" x14ac:dyDescent="0.2">
      <c r="B41" s="16" t="s">
        <v>3</v>
      </c>
      <c r="C41" s="15">
        <f>+C40+C33+C27+C24</f>
        <v>0</v>
      </c>
      <c r="D41" s="15">
        <f>+D40+D33+D27+D24</f>
        <v>0</v>
      </c>
      <c r="E41" s="15"/>
      <c r="F41" s="15">
        <f t="shared" ref="F41:AB41" si="29">+F40+F33+F27+F24</f>
        <v>0</v>
      </c>
      <c r="G41" s="15">
        <f t="shared" si="29"/>
        <v>0</v>
      </c>
      <c r="H41" s="15">
        <f t="shared" si="29"/>
        <v>0</v>
      </c>
      <c r="I41" s="15">
        <f t="shared" si="29"/>
        <v>0</v>
      </c>
      <c r="J41" s="15">
        <f t="shared" si="29"/>
        <v>0</v>
      </c>
      <c r="K41" s="15">
        <f t="shared" si="29"/>
        <v>0</v>
      </c>
      <c r="L41" s="15">
        <f t="shared" si="29"/>
        <v>0</v>
      </c>
      <c r="M41" s="15">
        <f t="shared" si="29"/>
        <v>0</v>
      </c>
      <c r="N41" s="15">
        <f t="shared" si="29"/>
        <v>0</v>
      </c>
      <c r="O41" s="15">
        <f t="shared" si="29"/>
        <v>0</v>
      </c>
      <c r="P41" s="15">
        <f t="shared" si="29"/>
        <v>0</v>
      </c>
      <c r="Q41" s="15">
        <f t="shared" si="29"/>
        <v>0</v>
      </c>
      <c r="R41" s="15">
        <f t="shared" si="29"/>
        <v>0</v>
      </c>
      <c r="S41" s="15">
        <f t="shared" si="29"/>
        <v>0</v>
      </c>
      <c r="T41" s="15">
        <f t="shared" si="29"/>
        <v>0</v>
      </c>
      <c r="U41" s="15">
        <f t="shared" si="29"/>
        <v>0</v>
      </c>
      <c r="V41" s="15">
        <f t="shared" si="29"/>
        <v>0</v>
      </c>
      <c r="W41" s="15">
        <f t="shared" si="29"/>
        <v>0</v>
      </c>
      <c r="X41" s="15">
        <f t="shared" si="29"/>
        <v>0</v>
      </c>
      <c r="Y41" s="15">
        <f t="shared" si="29"/>
        <v>0</v>
      </c>
      <c r="Z41" s="15">
        <f t="shared" si="29"/>
        <v>0</v>
      </c>
      <c r="AA41" s="15">
        <f t="shared" si="29"/>
        <v>0</v>
      </c>
      <c r="AB41" s="15">
        <f t="shared" si="29"/>
        <v>0</v>
      </c>
      <c r="AC41" s="93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ht="12" customHeight="1" x14ac:dyDescent="0.2">
      <c r="Q42" s="14"/>
      <c r="R42" s="14"/>
      <c r="S42" s="13"/>
      <c r="T42" s="4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</row>
    <row r="43" spans="2:45" ht="12" customHeight="1" x14ac:dyDescent="0.2">
      <c r="B43" s="80" t="s">
        <v>2</v>
      </c>
      <c r="C43" s="81"/>
      <c r="D43" s="81"/>
      <c r="E43" s="81"/>
      <c r="F43" s="81"/>
      <c r="G43" s="82"/>
      <c r="H43" s="83"/>
      <c r="I43" s="88"/>
      <c r="J43" s="82"/>
      <c r="K43" s="82"/>
      <c r="L43" s="82"/>
      <c r="M43" s="82"/>
      <c r="N43" s="82"/>
      <c r="O43" s="82"/>
      <c r="P43" s="82"/>
      <c r="Q43" s="82"/>
      <c r="R43" s="82"/>
      <c r="S43" s="83"/>
      <c r="T43" s="4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</row>
    <row r="44" spans="2:45" ht="24.75" customHeight="1" x14ac:dyDescent="0.2">
      <c r="B44" s="80" t="s">
        <v>1</v>
      </c>
      <c r="C44" s="81"/>
      <c r="D44" s="81"/>
      <c r="E44" s="81"/>
      <c r="F44" s="81"/>
      <c r="G44" s="82"/>
      <c r="H44" s="83"/>
      <c r="I44" s="84"/>
      <c r="J44" s="82"/>
      <c r="K44" s="82"/>
      <c r="L44" s="82"/>
      <c r="M44" s="82"/>
      <c r="N44" s="82"/>
      <c r="O44" s="82"/>
      <c r="P44" s="82"/>
      <c r="Q44" s="82"/>
      <c r="R44" s="82"/>
      <c r="S44" s="83"/>
      <c r="T44" s="4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</row>
    <row r="45" spans="2:45" ht="12" customHeight="1" x14ac:dyDescent="0.2">
      <c r="B45" s="80" t="s">
        <v>46</v>
      </c>
      <c r="C45" s="81"/>
      <c r="D45" s="81"/>
      <c r="E45" s="81"/>
      <c r="F45" s="81"/>
      <c r="G45" s="82"/>
      <c r="H45" s="83"/>
      <c r="I45" s="88"/>
      <c r="J45" s="82"/>
      <c r="K45" s="82"/>
      <c r="L45" s="82"/>
      <c r="M45" s="82"/>
      <c r="N45" s="82"/>
      <c r="O45" s="82"/>
      <c r="P45" s="82"/>
      <c r="Q45" s="82"/>
      <c r="R45" s="82"/>
      <c r="S45" s="83"/>
      <c r="T45" s="4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</row>
    <row r="46" spans="2:45" ht="24.75" customHeight="1" x14ac:dyDescent="0.2">
      <c r="B46" s="80" t="s">
        <v>45</v>
      </c>
      <c r="C46" s="81"/>
      <c r="D46" s="81"/>
      <c r="E46" s="81"/>
      <c r="F46" s="81"/>
      <c r="G46" s="82"/>
      <c r="H46" s="83"/>
      <c r="I46" s="84"/>
      <c r="J46" s="82"/>
      <c r="K46" s="82"/>
      <c r="L46" s="82"/>
      <c r="M46" s="82"/>
      <c r="N46" s="82"/>
      <c r="O46" s="82"/>
      <c r="P46" s="82"/>
      <c r="Q46" s="82"/>
      <c r="R46" s="82"/>
      <c r="S46" s="83"/>
      <c r="T46" s="4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</row>
    <row r="47" spans="2:45" ht="12" customHeight="1" x14ac:dyDescent="0.2">
      <c r="B47" s="80" t="s">
        <v>0</v>
      </c>
      <c r="C47" s="81"/>
      <c r="D47" s="81"/>
      <c r="E47" s="81"/>
      <c r="F47" s="81"/>
      <c r="G47" s="82"/>
      <c r="H47" s="83"/>
      <c r="I47" s="85"/>
      <c r="J47" s="86"/>
      <c r="K47" s="86"/>
      <c r="L47" s="86"/>
      <c r="M47" s="86"/>
      <c r="N47" s="86"/>
      <c r="O47" s="86"/>
      <c r="P47" s="86"/>
      <c r="Q47" s="86"/>
      <c r="R47" s="86"/>
      <c r="S47" s="87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</row>
    <row r="48" spans="2:45" ht="36.75" customHeight="1" x14ac:dyDescent="0.2">
      <c r="Q48" s="14"/>
      <c r="R48" s="14"/>
      <c r="S48" s="13"/>
      <c r="T48" s="4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</row>
    <row r="49" spans="2:45" ht="17.25" customHeight="1" x14ac:dyDescent="0.2">
      <c r="Q49" s="14"/>
      <c r="R49" s="14"/>
      <c r="S49" s="13"/>
      <c r="T49" s="4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</row>
    <row r="50" spans="2:45" ht="35.25" customHeight="1" x14ac:dyDescent="0.2">
      <c r="Q50" s="14"/>
      <c r="R50" s="14"/>
      <c r="S50" s="13"/>
      <c r="T50" s="4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</row>
    <row r="51" spans="2:45" s="7" customFormat="1" ht="19.5" customHeight="1" x14ac:dyDescent="0.2">
      <c r="B51" s="12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 s="11"/>
      <c r="R51" s="10"/>
      <c r="S51" s="10"/>
      <c r="T51" s="9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</row>
    <row r="52" spans="2:45" x14ac:dyDescent="0.2">
      <c r="Q52" s="4"/>
      <c r="R52" s="4"/>
      <c r="S52" s="4"/>
      <c r="T52" s="4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</row>
    <row r="53" spans="2:45" x14ac:dyDescent="0.2">
      <c r="Q53" s="4"/>
      <c r="R53" s="4"/>
      <c r="S53" s="4"/>
      <c r="T53" s="4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</row>
    <row r="54" spans="2:45" x14ac:dyDescent="0.2">
      <c r="Q54" s="4"/>
      <c r="R54" s="4"/>
      <c r="S54" s="4"/>
      <c r="T54" s="4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</row>
    <row r="55" spans="2:45" x14ac:dyDescent="0.2">
      <c r="Q55" s="4"/>
      <c r="R55" s="4"/>
      <c r="S55" s="4"/>
      <c r="T55" s="4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</row>
    <row r="56" spans="2:45" x14ac:dyDescent="0.2">
      <c r="Q56" s="4"/>
      <c r="R56" s="4"/>
      <c r="S56" s="4"/>
      <c r="T56" s="4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</row>
    <row r="57" spans="2:45" x14ac:dyDescent="0.2">
      <c r="Q57" s="4"/>
      <c r="R57" s="4"/>
      <c r="S57" s="4"/>
      <c r="T57" s="4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</row>
    <row r="58" spans="2:45" x14ac:dyDescent="0.2">
      <c r="Q58" s="4"/>
      <c r="R58" s="4"/>
      <c r="S58" s="4"/>
      <c r="T58" s="4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</row>
    <row r="59" spans="2:45" x14ac:dyDescent="0.2">
      <c r="Q59" s="4"/>
      <c r="R59" s="4"/>
      <c r="S59" s="4"/>
      <c r="T59" s="4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</row>
    <row r="60" spans="2:45" x14ac:dyDescent="0.2">
      <c r="Q60" s="4"/>
      <c r="R60" s="4"/>
      <c r="S60" s="4"/>
      <c r="T60" s="4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</row>
    <row r="61" spans="2:45" x14ac:dyDescent="0.2">
      <c r="Q61" s="4"/>
      <c r="R61" s="4"/>
      <c r="S61" s="4"/>
      <c r="T61" s="4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</row>
    <row r="62" spans="2:45" x14ac:dyDescent="0.2">
      <c r="Q62" s="4"/>
      <c r="R62" s="4"/>
      <c r="S62" s="4"/>
      <c r="T62" s="4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</row>
    <row r="63" spans="2:45" x14ac:dyDescent="0.2">
      <c r="Q63" s="4"/>
      <c r="R63" s="4"/>
      <c r="S63" s="4"/>
      <c r="T63" s="4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</row>
    <row r="64" spans="2:45" x14ac:dyDescent="0.2">
      <c r="Q64" s="4"/>
      <c r="R64" s="4"/>
      <c r="S64" s="4"/>
      <c r="T64" s="4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</row>
    <row r="65" spans="2:45" x14ac:dyDescent="0.2">
      <c r="C65" s="3"/>
      <c r="D65" s="3"/>
      <c r="E65" s="3"/>
      <c r="F65" s="3"/>
      <c r="G65" s="3"/>
      <c r="H65" s="3"/>
      <c r="I65" s="3"/>
      <c r="J65" s="3"/>
      <c r="K65" s="3"/>
      <c r="L65" s="3"/>
      <c r="M65" s="4"/>
      <c r="N65" s="6"/>
      <c r="O65" s="4"/>
      <c r="P65" s="4"/>
      <c r="Q65" s="4"/>
      <c r="R65" s="4"/>
      <c r="S65" s="4"/>
      <c r="T65" s="4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</row>
    <row r="66" spans="2:45" x14ac:dyDescent="0.2">
      <c r="B66"/>
      <c r="C66" s="3"/>
      <c r="D66" s="3"/>
      <c r="E66" s="3"/>
      <c r="F66" s="3"/>
      <c r="G66" s="3"/>
      <c r="H66" s="3"/>
      <c r="I66" s="3"/>
      <c r="J66" s="3"/>
      <c r="K66" s="3"/>
      <c r="L66" s="3"/>
      <c r="M66" s="4"/>
      <c r="N66" s="4"/>
      <c r="O66" s="4"/>
      <c r="P66" s="4"/>
      <c r="Q66" s="4"/>
      <c r="R66" s="4"/>
      <c r="S66" s="4"/>
      <c r="T66" s="4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</row>
    <row r="67" spans="2:45" x14ac:dyDescent="0.2">
      <c r="B67"/>
      <c r="C67" s="3"/>
      <c r="D67" s="3"/>
      <c r="E67" s="3"/>
      <c r="F67" s="3"/>
      <c r="G67" s="3"/>
      <c r="H67" s="3"/>
      <c r="I67" s="3"/>
      <c r="J67" s="3"/>
      <c r="K67" s="3"/>
      <c r="L67" s="3"/>
      <c r="M67" s="4"/>
      <c r="N67" s="4"/>
      <c r="O67" s="4"/>
      <c r="P67" s="4"/>
      <c r="Q67" s="4"/>
      <c r="R67" s="4"/>
      <c r="S67" s="4"/>
      <c r="T67" s="4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</row>
    <row r="68" spans="2:45" x14ac:dyDescent="0.2">
      <c r="B68"/>
      <c r="C68" s="3"/>
      <c r="D68" s="3"/>
      <c r="E68" s="3"/>
      <c r="F68" s="3"/>
      <c r="G68" s="3"/>
      <c r="H68" s="3"/>
      <c r="I68" s="3"/>
      <c r="J68" s="3"/>
      <c r="K68" s="3"/>
      <c r="L68" s="3"/>
      <c r="M68" s="4"/>
      <c r="N68" s="4"/>
      <c r="O68" s="4"/>
      <c r="P68" s="4"/>
      <c r="Q68" s="4"/>
      <c r="R68" s="4"/>
      <c r="S68" s="4"/>
      <c r="T68" s="4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</row>
    <row r="69" spans="2:45" x14ac:dyDescent="0.2">
      <c r="B69"/>
      <c r="C69" s="3"/>
      <c r="D69" s="3"/>
      <c r="E69" s="3"/>
      <c r="F69" s="3"/>
      <c r="G69" s="3"/>
      <c r="H69" s="3"/>
      <c r="I69" s="3"/>
      <c r="J69" s="3"/>
      <c r="K69" s="3"/>
      <c r="L69" s="3"/>
      <c r="M69" s="4"/>
      <c r="N69" s="4"/>
      <c r="O69" s="4"/>
      <c r="P69" s="4"/>
      <c r="Q69" s="4"/>
      <c r="R69" s="4"/>
      <c r="S69" s="4"/>
      <c r="T69" s="4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</row>
    <row r="70" spans="2:45" x14ac:dyDescent="0.2">
      <c r="B70"/>
      <c r="C70" s="3"/>
      <c r="D70" s="3"/>
      <c r="E70" s="3"/>
      <c r="F70" s="3"/>
      <c r="G70" s="3"/>
      <c r="H70" s="3"/>
      <c r="I70" s="3"/>
      <c r="J70" s="3"/>
      <c r="K70" s="3"/>
      <c r="L70" s="3"/>
      <c r="M70" s="2"/>
      <c r="N70" s="2"/>
      <c r="O70" s="4"/>
      <c r="P70" s="2"/>
      <c r="Q70" s="2"/>
      <c r="R70" s="2"/>
      <c r="S70" s="2"/>
      <c r="T70" s="2"/>
    </row>
    <row r="71" spans="2:45" x14ac:dyDescent="0.2">
      <c r="B71"/>
      <c r="C71" s="3"/>
      <c r="D71" s="3"/>
      <c r="E71" s="3"/>
      <c r="F71" s="3"/>
      <c r="G71" s="3"/>
      <c r="H71" s="3"/>
      <c r="I71" s="3"/>
      <c r="J71" s="3"/>
      <c r="K71" s="3"/>
      <c r="L71" s="3"/>
      <c r="M71" s="2"/>
      <c r="N71" s="2"/>
      <c r="O71" s="2"/>
      <c r="P71" s="2"/>
      <c r="Q71" s="2"/>
      <c r="R71" s="2"/>
      <c r="S71" s="2"/>
      <c r="T71" s="2"/>
    </row>
    <row r="72" spans="2:45" x14ac:dyDescent="0.2">
      <c r="B72"/>
      <c r="C72" s="3"/>
      <c r="D72" s="3"/>
      <c r="E72" s="3"/>
      <c r="F72" s="3"/>
      <c r="G72" s="3"/>
      <c r="H72" s="3"/>
      <c r="I72" s="3"/>
      <c r="J72" s="3"/>
      <c r="K72" s="3"/>
      <c r="L72" s="3"/>
      <c r="M72" s="2"/>
      <c r="N72" s="2"/>
      <c r="O72" s="2"/>
      <c r="P72" s="2"/>
      <c r="Q72" s="2"/>
      <c r="R72" s="2"/>
      <c r="S72" s="2"/>
      <c r="T72" s="2"/>
    </row>
    <row r="73" spans="2:45" x14ac:dyDescent="0.2">
      <c r="B73"/>
      <c r="C73" s="3"/>
      <c r="D73" s="3"/>
      <c r="E73" s="3"/>
      <c r="F73" s="3"/>
      <c r="G73" s="3"/>
      <c r="H73" s="3"/>
      <c r="I73" s="3"/>
      <c r="J73" s="3"/>
      <c r="K73" s="3"/>
      <c r="L73" s="3"/>
      <c r="M73" s="2"/>
      <c r="N73" s="2"/>
      <c r="O73" s="2"/>
      <c r="P73" s="2"/>
      <c r="Q73" s="2"/>
      <c r="R73" s="2"/>
      <c r="S73" s="2"/>
      <c r="T73" s="2"/>
    </row>
    <row r="74" spans="2:45" x14ac:dyDescent="0.2">
      <c r="B74"/>
      <c r="C74" s="3"/>
      <c r="D74" s="3"/>
      <c r="E74" s="3"/>
      <c r="F74" s="3"/>
      <c r="G74" s="3"/>
      <c r="H74" s="3"/>
      <c r="I74" s="3"/>
      <c r="J74" s="3"/>
      <c r="K74" s="3"/>
      <c r="L74" s="3"/>
      <c r="M74" s="2"/>
      <c r="N74" s="2"/>
      <c r="O74" s="2"/>
      <c r="P74" s="2"/>
      <c r="Q74" s="2"/>
      <c r="R74" s="2"/>
      <c r="S74" s="2"/>
      <c r="T74" s="2"/>
    </row>
    <row r="75" spans="2:45" x14ac:dyDescent="0.2">
      <c r="B75"/>
      <c r="C75" s="3"/>
      <c r="D75" s="3"/>
      <c r="E75" s="3"/>
      <c r="F75" s="3"/>
      <c r="G75" s="3"/>
      <c r="H75" s="3"/>
      <c r="I75" s="3"/>
      <c r="J75" s="3"/>
      <c r="K75" s="3"/>
      <c r="L75" s="3"/>
      <c r="M75" s="2"/>
      <c r="N75" s="2"/>
      <c r="O75" s="2"/>
      <c r="P75" s="2"/>
      <c r="Q75" s="2"/>
      <c r="R75" s="2"/>
      <c r="S75" s="2"/>
      <c r="T75" s="2"/>
    </row>
    <row r="76" spans="2:45" x14ac:dyDescent="0.2">
      <c r="B76"/>
      <c r="C76" s="3"/>
      <c r="D76" s="3"/>
      <c r="E76" s="3"/>
      <c r="F76" s="3"/>
      <c r="G76" s="3"/>
      <c r="H76" s="3"/>
      <c r="I76" s="3"/>
      <c r="J76" s="3"/>
      <c r="K76" s="3"/>
      <c r="L76" s="3"/>
      <c r="M76" s="2"/>
      <c r="N76" s="2"/>
      <c r="O76" s="2"/>
      <c r="P76" s="2"/>
      <c r="Q76" s="2"/>
      <c r="R76" s="2"/>
      <c r="S76" s="2"/>
      <c r="T76" s="2"/>
    </row>
    <row r="77" spans="2:45" x14ac:dyDescent="0.2">
      <c r="B77"/>
      <c r="C77" s="3"/>
      <c r="D77" s="3"/>
      <c r="E77" s="3"/>
      <c r="F77" s="3"/>
      <c r="G77" s="3"/>
      <c r="H77" s="3"/>
      <c r="I77" s="3"/>
      <c r="J77" s="3"/>
      <c r="K77" s="3"/>
      <c r="L77" s="3"/>
      <c r="M77" s="2"/>
      <c r="N77" s="2"/>
      <c r="O77" s="2"/>
      <c r="P77" s="2"/>
      <c r="Q77" s="2"/>
      <c r="R77" s="2"/>
      <c r="S77" s="2"/>
      <c r="T77" s="2"/>
    </row>
    <row r="78" spans="2:45" x14ac:dyDescent="0.2">
      <c r="B78"/>
      <c r="C78" s="3"/>
      <c r="D78" s="3"/>
      <c r="E78" s="3"/>
      <c r="F78" s="3"/>
      <c r="G78" s="3"/>
      <c r="H78" s="3"/>
      <c r="I78" s="3"/>
      <c r="J78" s="3"/>
      <c r="K78" s="3"/>
      <c r="L78" s="3"/>
      <c r="M78" s="2"/>
      <c r="N78" s="2"/>
      <c r="O78" s="2"/>
      <c r="P78" s="2"/>
      <c r="Q78" s="2"/>
      <c r="R78" s="2"/>
      <c r="S78" s="2"/>
      <c r="T78" s="2"/>
    </row>
    <row r="79" spans="2:45" x14ac:dyDescent="0.2">
      <c r="B79"/>
      <c r="C79" s="3"/>
      <c r="D79" s="3"/>
      <c r="E79" s="3"/>
      <c r="F79" s="3"/>
      <c r="G79" s="3"/>
      <c r="H79" s="3"/>
      <c r="I79" s="3"/>
      <c r="J79" s="3"/>
      <c r="K79" s="3"/>
      <c r="L79" s="3"/>
      <c r="M79" s="2"/>
      <c r="N79" s="2"/>
      <c r="O79" s="2"/>
      <c r="P79" s="2"/>
      <c r="Q79" s="2"/>
      <c r="R79" s="2"/>
      <c r="S79" s="2"/>
      <c r="T79" s="2"/>
    </row>
    <row r="80" spans="2:45" x14ac:dyDescent="0.2">
      <c r="B80"/>
      <c r="C80" s="3"/>
      <c r="D80" s="3"/>
      <c r="E80" s="3"/>
      <c r="F80" s="3"/>
      <c r="G80" s="3"/>
      <c r="H80" s="3"/>
      <c r="I80" s="3"/>
      <c r="J80" s="3"/>
      <c r="K80" s="3"/>
      <c r="L80" s="3"/>
      <c r="M80" s="2"/>
      <c r="N80" s="2"/>
      <c r="O80" s="2"/>
      <c r="P80" s="2"/>
      <c r="Q80" s="2"/>
      <c r="R80" s="2"/>
      <c r="S80" s="2"/>
      <c r="T80" s="2"/>
    </row>
    <row r="81" spans="2:20" x14ac:dyDescent="0.2">
      <c r="B81"/>
      <c r="C81" s="3"/>
      <c r="D81" s="3"/>
      <c r="E81" s="3"/>
      <c r="F81" s="3"/>
      <c r="G81" s="3"/>
      <c r="H81" s="3"/>
      <c r="I81" s="3"/>
      <c r="J81" s="3"/>
      <c r="K81" s="3"/>
      <c r="L81" s="3"/>
      <c r="M81" s="2"/>
      <c r="N81" s="2"/>
      <c r="O81" s="2"/>
      <c r="P81" s="2"/>
      <c r="Q81" s="2"/>
      <c r="R81" s="2"/>
      <c r="S81" s="2"/>
      <c r="T81" s="2"/>
    </row>
    <row r="82" spans="2:20" x14ac:dyDescent="0.2">
      <c r="B82"/>
      <c r="C82" s="3"/>
      <c r="D82" s="3"/>
      <c r="E82" s="3"/>
      <c r="F82" s="3"/>
      <c r="G82" s="3"/>
      <c r="H82" s="3"/>
      <c r="I82" s="3"/>
      <c r="J82" s="3"/>
      <c r="K82" s="3"/>
      <c r="L82" s="3"/>
      <c r="M82" s="2"/>
      <c r="N82" s="2"/>
      <c r="O82" s="2"/>
      <c r="P82" s="2"/>
      <c r="Q82" s="2"/>
      <c r="R82" s="2"/>
      <c r="S82" s="2"/>
      <c r="T82" s="2"/>
    </row>
    <row r="83" spans="2:20" x14ac:dyDescent="0.2">
      <c r="B83"/>
      <c r="C83" s="3"/>
      <c r="D83" s="3"/>
      <c r="E83" s="3"/>
      <c r="F83" s="3"/>
      <c r="G83" s="3"/>
      <c r="H83" s="3"/>
      <c r="I83" s="3"/>
      <c r="J83" s="3"/>
      <c r="K83" s="3"/>
      <c r="L83" s="3"/>
      <c r="M83" s="2"/>
      <c r="N83" s="2"/>
      <c r="O83" s="2"/>
      <c r="P83" s="2"/>
      <c r="Q83" s="2"/>
      <c r="R83" s="2"/>
      <c r="S83" s="2"/>
      <c r="T83" s="2"/>
    </row>
    <row r="84" spans="2:20" x14ac:dyDescent="0.2">
      <c r="B84"/>
      <c r="C84" s="3"/>
      <c r="D84" s="3"/>
      <c r="E84" s="3"/>
      <c r="F84" s="3"/>
      <c r="G84" s="3"/>
      <c r="H84" s="3"/>
      <c r="I84" s="3"/>
      <c r="J84" s="3"/>
      <c r="K84" s="3"/>
      <c r="L84" s="3"/>
      <c r="M84" s="2"/>
      <c r="N84" s="2"/>
      <c r="O84" s="2"/>
      <c r="P84" s="2"/>
      <c r="Q84" s="2"/>
      <c r="R84" s="2"/>
      <c r="S84" s="2"/>
      <c r="T84" s="2"/>
    </row>
    <row r="85" spans="2:20" x14ac:dyDescent="0.2">
      <c r="B85"/>
      <c r="C85" s="3"/>
      <c r="D85" s="3"/>
      <c r="E85" s="3"/>
      <c r="F85" s="3"/>
      <c r="G85" s="3"/>
      <c r="H85" s="3"/>
      <c r="I85" s="3"/>
      <c r="J85" s="3"/>
      <c r="K85" s="3"/>
      <c r="L85" s="3"/>
      <c r="M85" s="2"/>
      <c r="N85" s="2"/>
      <c r="O85" s="2"/>
      <c r="P85" s="2"/>
      <c r="Q85" s="2"/>
      <c r="R85" s="2"/>
      <c r="S85" s="2"/>
      <c r="T85" s="2"/>
    </row>
    <row r="86" spans="2:20" x14ac:dyDescent="0.2">
      <c r="B86"/>
      <c r="C86" s="3"/>
      <c r="D86" s="3"/>
      <c r="E86" s="3"/>
      <c r="F86" s="3"/>
      <c r="G86" s="3"/>
      <c r="H86" s="3"/>
      <c r="I86" s="3"/>
      <c r="J86" s="3"/>
      <c r="K86" s="3"/>
      <c r="L86" s="3"/>
      <c r="M86" s="2"/>
      <c r="N86" s="2"/>
      <c r="O86" s="2"/>
      <c r="P86" s="2"/>
      <c r="Q86" s="2"/>
      <c r="R86" s="2"/>
      <c r="S86" s="2"/>
      <c r="T86" s="2"/>
    </row>
    <row r="87" spans="2:20" x14ac:dyDescent="0.2">
      <c r="B87"/>
      <c r="C87" s="3"/>
      <c r="D87" s="3"/>
      <c r="E87" s="3"/>
      <c r="F87" s="3"/>
      <c r="G87" s="3"/>
      <c r="H87" s="3"/>
      <c r="I87" s="3"/>
      <c r="J87" s="3"/>
      <c r="K87" s="3"/>
      <c r="L87" s="3"/>
      <c r="M87" s="2"/>
      <c r="N87" s="2"/>
      <c r="O87" s="2"/>
      <c r="P87" s="2"/>
      <c r="Q87" s="2"/>
      <c r="R87" s="2"/>
      <c r="S87" s="2"/>
      <c r="T87" s="2"/>
    </row>
    <row r="88" spans="2:20" x14ac:dyDescent="0.2">
      <c r="B88"/>
      <c r="C88" s="3"/>
      <c r="D88" s="3"/>
      <c r="E88" s="3"/>
      <c r="F88" s="3"/>
      <c r="G88" s="3"/>
      <c r="H88" s="3"/>
      <c r="I88" s="3"/>
      <c r="J88" s="3"/>
      <c r="K88" s="3"/>
      <c r="L88" s="3"/>
      <c r="M88" s="2"/>
      <c r="N88" s="2"/>
      <c r="O88" s="2"/>
      <c r="P88" s="2"/>
      <c r="Q88" s="2"/>
      <c r="R88" s="2"/>
      <c r="S88" s="2"/>
      <c r="T88" s="2"/>
    </row>
    <row r="89" spans="2:20" x14ac:dyDescent="0.2">
      <c r="B89"/>
      <c r="C89" s="3"/>
      <c r="D89" s="3"/>
      <c r="E89" s="3"/>
      <c r="F89" s="3"/>
      <c r="G89" s="3"/>
      <c r="H89" s="3"/>
      <c r="I89" s="3"/>
      <c r="J89" s="3"/>
      <c r="K89" s="3"/>
      <c r="L89" s="3"/>
      <c r="M89" s="2"/>
      <c r="N89" s="2"/>
      <c r="O89" s="2"/>
      <c r="P89" s="2"/>
      <c r="Q89" s="2"/>
      <c r="R89" s="2"/>
      <c r="S89" s="2"/>
      <c r="T89" s="2"/>
    </row>
    <row r="90" spans="2:20" x14ac:dyDescent="0.2">
      <c r="B90"/>
      <c r="C90" s="3"/>
      <c r="D90" s="3"/>
      <c r="E90" s="3"/>
      <c r="F90" s="3"/>
      <c r="G90" s="3"/>
      <c r="H90" s="3"/>
      <c r="I90" s="3"/>
      <c r="J90" s="3"/>
      <c r="K90" s="3"/>
      <c r="L90" s="3"/>
      <c r="M90" s="2"/>
      <c r="N90" s="2"/>
      <c r="O90" s="2"/>
      <c r="P90" s="2"/>
      <c r="Q90" s="2"/>
      <c r="R90" s="2"/>
      <c r="S90" s="2"/>
      <c r="T90" s="2"/>
    </row>
    <row r="91" spans="2:20" x14ac:dyDescent="0.2">
      <c r="B91"/>
      <c r="C91" s="3"/>
      <c r="D91" s="3"/>
      <c r="E91" s="3"/>
      <c r="F91" s="3"/>
      <c r="G91" s="3"/>
      <c r="H91" s="3"/>
      <c r="I91" s="3"/>
      <c r="J91" s="3"/>
      <c r="K91" s="3"/>
      <c r="L91" s="3"/>
      <c r="M91" s="2"/>
      <c r="N91" s="2"/>
      <c r="O91" s="2"/>
      <c r="P91" s="2"/>
      <c r="Q91" s="2"/>
      <c r="R91" s="2"/>
      <c r="S91" s="2"/>
      <c r="T91" s="2"/>
    </row>
    <row r="92" spans="2:20" x14ac:dyDescent="0.2">
      <c r="B92"/>
      <c r="C92" s="3"/>
      <c r="D92" s="3"/>
      <c r="E92" s="3"/>
      <c r="F92" s="3"/>
      <c r="G92" s="3"/>
      <c r="H92" s="3"/>
      <c r="I92" s="3"/>
      <c r="J92" s="3"/>
      <c r="K92" s="3"/>
      <c r="L92" s="3"/>
      <c r="M92" s="2"/>
      <c r="N92" s="2"/>
      <c r="O92" s="2"/>
      <c r="P92" s="2"/>
      <c r="Q92" s="2"/>
      <c r="R92" s="2"/>
      <c r="S92" s="2"/>
      <c r="T92" s="2"/>
    </row>
    <row r="93" spans="2:20" x14ac:dyDescent="0.2">
      <c r="B93"/>
      <c r="C93" s="3"/>
      <c r="D93" s="3"/>
      <c r="E93" s="3"/>
      <c r="F93" s="3"/>
      <c r="G93" s="3"/>
      <c r="H93" s="3"/>
      <c r="I93" s="3"/>
      <c r="J93" s="3"/>
      <c r="K93" s="3"/>
      <c r="L93" s="3"/>
      <c r="M93" s="2"/>
      <c r="N93" s="2"/>
      <c r="O93" s="2"/>
      <c r="P93" s="2"/>
      <c r="Q93" s="2"/>
      <c r="R93" s="2"/>
      <c r="S93" s="2"/>
      <c r="T93" s="2"/>
    </row>
    <row r="94" spans="2:20" x14ac:dyDescent="0.2">
      <c r="B94"/>
      <c r="C94" s="3"/>
      <c r="D94" s="3"/>
      <c r="E94" s="3"/>
      <c r="F94" s="3"/>
      <c r="G94" s="3"/>
      <c r="H94" s="3"/>
      <c r="I94" s="3"/>
      <c r="J94" s="3"/>
      <c r="K94" s="3"/>
      <c r="L94" s="3"/>
      <c r="M94" s="2"/>
      <c r="N94" s="2"/>
      <c r="O94" s="2"/>
      <c r="P94" s="2"/>
      <c r="Q94" s="2"/>
      <c r="R94" s="2"/>
      <c r="S94" s="2"/>
      <c r="T94" s="2"/>
    </row>
    <row r="95" spans="2:20" x14ac:dyDescent="0.2">
      <c r="B95"/>
      <c r="C95" s="3"/>
      <c r="D95" s="3"/>
      <c r="E95" s="3"/>
      <c r="F95" s="3"/>
      <c r="G95" s="3"/>
      <c r="H95" s="3"/>
      <c r="I95" s="3"/>
      <c r="J95" s="3"/>
      <c r="K95" s="3"/>
      <c r="L95" s="3"/>
      <c r="M95" s="2"/>
      <c r="N95" s="2"/>
      <c r="O95" s="2"/>
      <c r="P95" s="2"/>
      <c r="Q95" s="2"/>
      <c r="R95" s="2"/>
      <c r="S95" s="2"/>
      <c r="T95" s="2"/>
    </row>
    <row r="96" spans="2:20" x14ac:dyDescent="0.2">
      <c r="B96"/>
      <c r="C96" s="3"/>
      <c r="D96" s="3"/>
      <c r="E96" s="3"/>
      <c r="F96" s="3"/>
      <c r="G96" s="3"/>
      <c r="H96" s="3"/>
      <c r="I96" s="3"/>
      <c r="J96" s="3"/>
      <c r="K96" s="3"/>
      <c r="L96" s="3"/>
      <c r="M96" s="2"/>
      <c r="N96" s="2"/>
      <c r="O96" s="2"/>
      <c r="P96" s="2"/>
      <c r="Q96" s="2"/>
      <c r="R96" s="2"/>
      <c r="S96" s="2"/>
      <c r="T96" s="2"/>
    </row>
    <row r="97" spans="2:20" x14ac:dyDescent="0.2">
      <c r="B97"/>
      <c r="C97" s="3"/>
      <c r="D97" s="3"/>
      <c r="E97" s="3"/>
      <c r="F97" s="3"/>
      <c r="G97" s="3"/>
      <c r="H97" s="3"/>
      <c r="I97" s="3"/>
      <c r="J97" s="3"/>
      <c r="K97" s="3"/>
      <c r="L97" s="3"/>
      <c r="M97" s="2"/>
      <c r="N97" s="2"/>
      <c r="O97" s="2"/>
      <c r="P97" s="2"/>
      <c r="Q97" s="2"/>
      <c r="R97" s="2"/>
      <c r="S97" s="2"/>
      <c r="T97" s="2"/>
    </row>
    <row r="98" spans="2:20" x14ac:dyDescent="0.2">
      <c r="B98"/>
      <c r="C98" s="3"/>
      <c r="D98" s="3"/>
      <c r="E98" s="3"/>
      <c r="F98" s="3"/>
      <c r="G98" s="3"/>
      <c r="H98" s="3"/>
      <c r="I98" s="3"/>
      <c r="J98" s="3"/>
      <c r="K98" s="3"/>
      <c r="L98" s="3"/>
      <c r="M98" s="2"/>
      <c r="N98" s="2"/>
      <c r="O98" s="2"/>
      <c r="P98" s="2"/>
      <c r="Q98" s="2"/>
      <c r="R98" s="2"/>
      <c r="S98" s="2"/>
      <c r="T98" s="2"/>
    </row>
    <row r="99" spans="2:20" x14ac:dyDescent="0.2">
      <c r="B99"/>
      <c r="C99" s="3"/>
      <c r="D99" s="3"/>
      <c r="E99" s="3"/>
      <c r="F99" s="3"/>
      <c r="G99" s="3"/>
      <c r="H99" s="3"/>
      <c r="I99" s="3"/>
      <c r="J99" s="3"/>
      <c r="K99" s="3"/>
      <c r="L99" s="3"/>
      <c r="M99" s="2"/>
      <c r="N99" s="2"/>
      <c r="O99" s="2"/>
      <c r="P99" s="2"/>
      <c r="Q99" s="2"/>
      <c r="R99" s="2"/>
      <c r="S99" s="2"/>
      <c r="T99" s="2"/>
    </row>
    <row r="100" spans="2:20" x14ac:dyDescent="0.2">
      <c r="B100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2"/>
      <c r="N100" s="2"/>
      <c r="O100" s="2"/>
      <c r="P100" s="2"/>
      <c r="Q100" s="2"/>
      <c r="R100" s="2"/>
      <c r="S100" s="2"/>
      <c r="T100" s="2"/>
    </row>
    <row r="101" spans="2:20" x14ac:dyDescent="0.2">
      <c r="B101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2"/>
      <c r="N101" s="2"/>
      <c r="O101" s="2"/>
      <c r="P101" s="2"/>
      <c r="Q101" s="2"/>
      <c r="R101" s="2"/>
      <c r="S101" s="2"/>
      <c r="T101" s="2"/>
    </row>
    <row r="102" spans="2:20" x14ac:dyDescent="0.2">
      <c r="B10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2"/>
      <c r="N102" s="2"/>
      <c r="O102" s="2"/>
      <c r="P102" s="2"/>
      <c r="Q102" s="2"/>
      <c r="R102" s="2"/>
      <c r="S102" s="2"/>
      <c r="T102" s="2"/>
    </row>
    <row r="103" spans="2:20" x14ac:dyDescent="0.2">
      <c r="B10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2"/>
      <c r="N103" s="2"/>
      <c r="O103" s="2"/>
      <c r="P103" s="2"/>
      <c r="Q103" s="2"/>
      <c r="R103" s="2"/>
      <c r="S103" s="2"/>
      <c r="T103" s="2"/>
    </row>
    <row r="104" spans="2:20" x14ac:dyDescent="0.2">
      <c r="B10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2"/>
      <c r="N104" s="2"/>
      <c r="O104" s="2"/>
      <c r="P104" s="2"/>
      <c r="Q104" s="2"/>
      <c r="R104" s="2"/>
      <c r="S104" s="2"/>
      <c r="T104" s="2"/>
    </row>
    <row r="105" spans="2:20" x14ac:dyDescent="0.2">
      <c r="B10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2"/>
      <c r="N105" s="2"/>
      <c r="O105" s="2"/>
      <c r="P105" s="2"/>
      <c r="Q105" s="2"/>
      <c r="R105" s="2"/>
      <c r="S105" s="2"/>
      <c r="T105" s="2"/>
    </row>
    <row r="106" spans="2:20" x14ac:dyDescent="0.2">
      <c r="B106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2"/>
      <c r="N106" s="2"/>
      <c r="O106" s="2"/>
      <c r="P106" s="2"/>
      <c r="Q106" s="2"/>
      <c r="R106" s="2"/>
      <c r="S106" s="2"/>
      <c r="T106" s="2"/>
    </row>
    <row r="107" spans="2:20" x14ac:dyDescent="0.2">
      <c r="B107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2"/>
      <c r="N107" s="2"/>
      <c r="O107" s="2"/>
      <c r="P107" s="2"/>
      <c r="Q107" s="2"/>
      <c r="R107" s="2"/>
      <c r="S107" s="2"/>
      <c r="T107" s="2"/>
    </row>
    <row r="108" spans="2:20" x14ac:dyDescent="0.2">
      <c r="B108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2"/>
      <c r="N108" s="2"/>
      <c r="O108" s="2"/>
      <c r="P108" s="2"/>
      <c r="Q108" s="2"/>
      <c r="R108" s="2"/>
      <c r="S108" s="2"/>
      <c r="T108" s="2"/>
    </row>
    <row r="109" spans="2:20" x14ac:dyDescent="0.2">
      <c r="B109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2"/>
      <c r="N109" s="2"/>
      <c r="O109" s="2"/>
      <c r="P109" s="2"/>
      <c r="Q109" s="2"/>
      <c r="R109" s="2"/>
      <c r="S109" s="2"/>
      <c r="T109" s="2"/>
    </row>
    <row r="110" spans="2:20" x14ac:dyDescent="0.2">
      <c r="B110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2"/>
      <c r="N110" s="2"/>
      <c r="O110" s="2"/>
      <c r="P110" s="2"/>
      <c r="Q110" s="2"/>
      <c r="R110" s="2"/>
      <c r="S110" s="2"/>
      <c r="T110" s="2"/>
    </row>
    <row r="111" spans="2:20" x14ac:dyDescent="0.2">
      <c r="B111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2"/>
      <c r="N111" s="2"/>
      <c r="O111" s="2"/>
      <c r="P111" s="2"/>
      <c r="Q111" s="2"/>
      <c r="R111" s="2"/>
      <c r="S111" s="2"/>
      <c r="T111" s="2"/>
    </row>
    <row r="112" spans="2:20" x14ac:dyDescent="0.2">
      <c r="B11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2"/>
      <c r="N112" s="2"/>
      <c r="O112" s="2"/>
      <c r="P112" s="2"/>
      <c r="Q112" s="2"/>
      <c r="R112" s="2"/>
      <c r="S112" s="2"/>
      <c r="T112" s="2"/>
    </row>
    <row r="113" spans="2:20" x14ac:dyDescent="0.2">
      <c r="B11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2"/>
      <c r="N113" s="2"/>
      <c r="O113" s="2"/>
      <c r="P113" s="2"/>
      <c r="Q113" s="2"/>
      <c r="R113" s="2"/>
      <c r="S113" s="2"/>
      <c r="T113" s="2"/>
    </row>
    <row r="114" spans="2:20" x14ac:dyDescent="0.2">
      <c r="B11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2"/>
      <c r="N114" s="2"/>
      <c r="O114" s="2"/>
      <c r="P114" s="2"/>
      <c r="Q114" s="2"/>
      <c r="R114" s="2"/>
      <c r="S114" s="2"/>
      <c r="T114" s="2"/>
    </row>
    <row r="115" spans="2:20" x14ac:dyDescent="0.2">
      <c r="B11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2"/>
      <c r="N115" s="2"/>
      <c r="O115" s="2"/>
      <c r="P115" s="2"/>
      <c r="Q115" s="2"/>
      <c r="R115" s="2"/>
      <c r="S115" s="2"/>
      <c r="T115" s="2"/>
    </row>
    <row r="116" spans="2:20" x14ac:dyDescent="0.2">
      <c r="B116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2"/>
      <c r="N116" s="2"/>
      <c r="O116" s="2"/>
      <c r="P116" s="2"/>
      <c r="Q116" s="2"/>
      <c r="R116" s="2"/>
      <c r="S116" s="2"/>
      <c r="T116" s="2"/>
    </row>
    <row r="117" spans="2:20" x14ac:dyDescent="0.2">
      <c r="B117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2"/>
      <c r="N117" s="2"/>
      <c r="O117" s="2"/>
      <c r="P117" s="2"/>
      <c r="Q117" s="2"/>
      <c r="R117" s="2"/>
      <c r="S117" s="2"/>
      <c r="T117" s="2"/>
    </row>
    <row r="118" spans="2:20" x14ac:dyDescent="0.2">
      <c r="B118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2"/>
      <c r="N118" s="2"/>
      <c r="O118" s="2"/>
      <c r="P118" s="2"/>
      <c r="Q118" s="2"/>
      <c r="R118" s="2"/>
      <c r="S118" s="2"/>
      <c r="T118" s="2"/>
    </row>
    <row r="119" spans="2:20" x14ac:dyDescent="0.2">
      <c r="B119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2"/>
      <c r="N119" s="2"/>
      <c r="O119" s="2"/>
      <c r="P119" s="2"/>
      <c r="Q119" s="2"/>
      <c r="R119" s="2"/>
      <c r="S119" s="2"/>
      <c r="T119" s="2"/>
    </row>
    <row r="120" spans="2:20" x14ac:dyDescent="0.2">
      <c r="B120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2"/>
      <c r="N120" s="2"/>
      <c r="O120" s="2"/>
      <c r="P120" s="2"/>
      <c r="Q120" s="2"/>
      <c r="R120" s="2"/>
      <c r="S120" s="2"/>
      <c r="T120" s="2"/>
    </row>
    <row r="121" spans="2:20" x14ac:dyDescent="0.2">
      <c r="B121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2"/>
      <c r="N121" s="2"/>
      <c r="O121" s="2"/>
      <c r="P121" s="2"/>
      <c r="Q121" s="2"/>
      <c r="R121" s="2"/>
      <c r="S121" s="2"/>
      <c r="T121" s="2"/>
    </row>
    <row r="122" spans="2:20" x14ac:dyDescent="0.2">
      <c r="B12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2"/>
      <c r="N122" s="2"/>
      <c r="O122" s="2"/>
      <c r="P122" s="2"/>
      <c r="Q122" s="2"/>
      <c r="R122" s="2"/>
      <c r="S122" s="2"/>
      <c r="T122" s="2"/>
    </row>
    <row r="123" spans="2:20" x14ac:dyDescent="0.2">
      <c r="B12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2"/>
      <c r="N123" s="2"/>
      <c r="O123" s="2"/>
      <c r="P123" s="2"/>
      <c r="Q123" s="2"/>
      <c r="R123" s="2"/>
      <c r="S123" s="2"/>
      <c r="T123" s="2"/>
    </row>
    <row r="124" spans="2:20" x14ac:dyDescent="0.2">
      <c r="B12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2"/>
      <c r="N124" s="2"/>
      <c r="O124" s="2"/>
      <c r="P124" s="2"/>
      <c r="Q124" s="2"/>
      <c r="R124" s="2"/>
      <c r="S124" s="2"/>
      <c r="T124" s="2"/>
    </row>
    <row r="125" spans="2:20" x14ac:dyDescent="0.2">
      <c r="B125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2"/>
      <c r="N125" s="2"/>
      <c r="O125" s="2"/>
      <c r="P125" s="2"/>
      <c r="Q125" s="2"/>
      <c r="R125" s="2"/>
      <c r="S125" s="2"/>
      <c r="T125" s="2"/>
    </row>
    <row r="126" spans="2:20" x14ac:dyDescent="0.2">
      <c r="B126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2"/>
      <c r="N126" s="2"/>
      <c r="O126" s="2"/>
      <c r="P126" s="2"/>
      <c r="Q126" s="2"/>
      <c r="R126" s="2"/>
      <c r="S126" s="2"/>
      <c r="T126" s="2"/>
    </row>
    <row r="127" spans="2:20" x14ac:dyDescent="0.2">
      <c r="B127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2"/>
      <c r="N127" s="2"/>
      <c r="O127" s="2"/>
      <c r="P127" s="2"/>
      <c r="Q127" s="2"/>
      <c r="R127" s="2"/>
      <c r="S127" s="2"/>
      <c r="T127" s="2"/>
    </row>
    <row r="128" spans="2:20" x14ac:dyDescent="0.2">
      <c r="B128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2"/>
      <c r="N128" s="2"/>
      <c r="O128" s="2"/>
      <c r="P128" s="2"/>
      <c r="Q128" s="2"/>
      <c r="R128" s="2"/>
      <c r="S128" s="2"/>
      <c r="T128" s="2"/>
    </row>
    <row r="129" spans="2:20" x14ac:dyDescent="0.2">
      <c r="B129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2"/>
      <c r="N129" s="2"/>
      <c r="O129" s="2"/>
      <c r="P129" s="2"/>
      <c r="Q129" s="2"/>
      <c r="R129" s="2"/>
      <c r="S129" s="2"/>
      <c r="T129" s="2"/>
    </row>
    <row r="130" spans="2:20" x14ac:dyDescent="0.2">
      <c r="B130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2"/>
      <c r="N130" s="2"/>
      <c r="O130" s="2"/>
      <c r="P130" s="2"/>
      <c r="Q130" s="2"/>
      <c r="R130" s="2"/>
      <c r="S130" s="2"/>
      <c r="T130" s="2"/>
    </row>
    <row r="131" spans="2:20" x14ac:dyDescent="0.2">
      <c r="B131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2"/>
      <c r="N131" s="2"/>
      <c r="O131" s="2"/>
      <c r="P131" s="2"/>
      <c r="Q131" s="2"/>
      <c r="R131" s="2"/>
      <c r="S131" s="2"/>
      <c r="T131" s="2"/>
    </row>
    <row r="132" spans="2:20" x14ac:dyDescent="0.2">
      <c r="B13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2"/>
      <c r="N132" s="2"/>
      <c r="O132" s="2"/>
      <c r="P132" s="2"/>
      <c r="Q132" s="2"/>
      <c r="R132" s="2"/>
      <c r="S132" s="2"/>
      <c r="T132" s="2"/>
    </row>
    <row r="133" spans="2:20" x14ac:dyDescent="0.2">
      <c r="B13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2"/>
      <c r="N133" s="2"/>
      <c r="O133" s="2"/>
      <c r="P133" s="2"/>
      <c r="Q133" s="2"/>
      <c r="R133" s="2"/>
      <c r="S133" s="2"/>
      <c r="T133" s="2"/>
    </row>
    <row r="134" spans="2:20" x14ac:dyDescent="0.2">
      <c r="B13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2"/>
      <c r="N134" s="2"/>
      <c r="O134" s="2"/>
      <c r="P134" s="2"/>
      <c r="Q134" s="2"/>
      <c r="R134" s="2"/>
      <c r="S134" s="2"/>
      <c r="T134" s="2"/>
    </row>
    <row r="135" spans="2:20" x14ac:dyDescent="0.2">
      <c r="B135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2"/>
      <c r="N135" s="2"/>
      <c r="O135" s="2"/>
      <c r="P135" s="2"/>
      <c r="Q135" s="2"/>
      <c r="R135" s="2"/>
      <c r="S135" s="2"/>
      <c r="T135" s="2"/>
    </row>
    <row r="136" spans="2:20" x14ac:dyDescent="0.2">
      <c r="B136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2"/>
      <c r="N136" s="2"/>
      <c r="O136" s="2"/>
      <c r="P136" s="2"/>
      <c r="Q136" s="2"/>
      <c r="R136" s="2"/>
      <c r="S136" s="2"/>
      <c r="T136" s="2"/>
    </row>
    <row r="137" spans="2:20" x14ac:dyDescent="0.2">
      <c r="B137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2"/>
      <c r="N137" s="2"/>
      <c r="O137" s="2"/>
      <c r="P137" s="2"/>
      <c r="Q137" s="2"/>
      <c r="R137" s="2"/>
      <c r="S137" s="2"/>
      <c r="T137" s="2"/>
    </row>
    <row r="138" spans="2:20" x14ac:dyDescent="0.2">
      <c r="B138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2"/>
      <c r="N138" s="2"/>
      <c r="O138" s="2"/>
      <c r="P138" s="2"/>
      <c r="Q138" s="2"/>
      <c r="R138" s="2"/>
      <c r="S138" s="2"/>
      <c r="T138" s="2"/>
    </row>
    <row r="139" spans="2:20" x14ac:dyDescent="0.2">
      <c r="B139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2"/>
      <c r="N139" s="2"/>
      <c r="O139" s="2"/>
      <c r="P139" s="2"/>
      <c r="Q139" s="2"/>
      <c r="R139" s="2"/>
      <c r="S139" s="2"/>
      <c r="T139" s="2"/>
    </row>
    <row r="140" spans="2:20" x14ac:dyDescent="0.2">
      <c r="B140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2"/>
      <c r="N140" s="2"/>
      <c r="O140" s="2"/>
      <c r="P140" s="2"/>
      <c r="Q140" s="2"/>
      <c r="R140" s="2"/>
      <c r="S140" s="2"/>
      <c r="T140" s="2"/>
    </row>
    <row r="141" spans="2:20" x14ac:dyDescent="0.2">
      <c r="B141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2"/>
      <c r="N141" s="2"/>
      <c r="O141" s="2"/>
      <c r="P141" s="2"/>
      <c r="Q141" s="2"/>
      <c r="R141" s="2"/>
      <c r="S141" s="2"/>
      <c r="T141" s="2"/>
    </row>
    <row r="142" spans="2:20" x14ac:dyDescent="0.2">
      <c r="B14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2"/>
      <c r="N142" s="2"/>
      <c r="O142" s="2"/>
      <c r="P142" s="2"/>
      <c r="Q142" s="2"/>
      <c r="R142" s="2"/>
      <c r="S142" s="2"/>
      <c r="T142" s="2"/>
    </row>
    <row r="143" spans="2:20" x14ac:dyDescent="0.2">
      <c r="B14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2"/>
      <c r="N143" s="2"/>
      <c r="O143" s="2"/>
      <c r="P143" s="2"/>
      <c r="Q143" s="2"/>
      <c r="R143" s="2"/>
      <c r="S143" s="2"/>
      <c r="T143" s="2"/>
    </row>
    <row r="144" spans="2:20" x14ac:dyDescent="0.2">
      <c r="B14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2"/>
      <c r="N144" s="2"/>
      <c r="O144" s="2"/>
      <c r="P144" s="2"/>
      <c r="Q144" s="2"/>
      <c r="R144" s="2"/>
      <c r="S144" s="2"/>
      <c r="T144" s="2"/>
    </row>
    <row r="145" spans="2:20" x14ac:dyDescent="0.2">
      <c r="B145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2"/>
      <c r="N145" s="2"/>
      <c r="O145" s="2"/>
      <c r="P145" s="2"/>
      <c r="Q145" s="2"/>
      <c r="R145" s="2"/>
      <c r="S145" s="2"/>
      <c r="T145" s="2"/>
    </row>
    <row r="146" spans="2:20" x14ac:dyDescent="0.2">
      <c r="B146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2"/>
      <c r="N146" s="2"/>
      <c r="O146" s="2"/>
      <c r="P146" s="2"/>
      <c r="Q146" s="2"/>
      <c r="R146" s="2"/>
      <c r="S146" s="2"/>
      <c r="T146" s="2"/>
    </row>
    <row r="147" spans="2:20" x14ac:dyDescent="0.2">
      <c r="B147"/>
      <c r="M147" s="2"/>
      <c r="N147" s="2"/>
      <c r="O147" s="2"/>
      <c r="P147" s="2"/>
      <c r="Q147" s="2"/>
      <c r="R147" s="2"/>
      <c r="S147" s="2"/>
      <c r="T147" s="2"/>
    </row>
    <row r="148" spans="2:20" x14ac:dyDescent="0.2">
      <c r="B148"/>
      <c r="M148" s="2"/>
      <c r="N148" s="2"/>
      <c r="O148" s="2"/>
      <c r="P148" s="2"/>
      <c r="Q148" s="2"/>
      <c r="R148" s="2"/>
      <c r="S148" s="2"/>
      <c r="T148" s="2"/>
    </row>
    <row r="149" spans="2:20" x14ac:dyDescent="0.2">
      <c r="B149"/>
      <c r="M149" s="2"/>
      <c r="N149" s="2"/>
      <c r="O149" s="2"/>
      <c r="P149" s="2"/>
      <c r="Q149" s="2"/>
      <c r="R149" s="2"/>
      <c r="S149" s="2"/>
      <c r="T149" s="2"/>
    </row>
    <row r="150" spans="2:20" x14ac:dyDescent="0.2">
      <c r="B150"/>
      <c r="M150" s="2"/>
      <c r="N150" s="2"/>
      <c r="O150" s="2"/>
      <c r="P150" s="2"/>
      <c r="Q150" s="2"/>
      <c r="R150" s="2"/>
      <c r="S150" s="2"/>
      <c r="T150" s="2"/>
    </row>
    <row r="151" spans="2:20" x14ac:dyDescent="0.2">
      <c r="B151"/>
      <c r="M151" s="2"/>
      <c r="N151" s="2"/>
      <c r="O151" s="2"/>
      <c r="P151" s="2"/>
      <c r="Q151" s="2"/>
      <c r="R151" s="2"/>
      <c r="S151" s="2"/>
      <c r="T151" s="2"/>
    </row>
    <row r="152" spans="2:20" x14ac:dyDescent="0.2">
      <c r="B152"/>
      <c r="M152" s="2"/>
      <c r="N152" s="2"/>
      <c r="O152" s="2"/>
      <c r="P152" s="2"/>
      <c r="Q152" s="2"/>
      <c r="R152" s="2"/>
      <c r="S152" s="2"/>
      <c r="T152" s="2"/>
    </row>
    <row r="153" spans="2:20" x14ac:dyDescent="0.2">
      <c r="B153"/>
      <c r="M153" s="2"/>
      <c r="N153" s="2"/>
      <c r="O153" s="2"/>
      <c r="P153" s="2"/>
      <c r="Q153" s="2"/>
      <c r="R153" s="2"/>
      <c r="S153" s="2"/>
      <c r="T153" s="2"/>
    </row>
    <row r="154" spans="2:20" x14ac:dyDescent="0.2">
      <c r="B154"/>
      <c r="M154" s="2"/>
      <c r="N154" s="2"/>
      <c r="O154" s="2"/>
      <c r="P154" s="2"/>
      <c r="Q154" s="2"/>
      <c r="R154" s="2"/>
      <c r="S154" s="2"/>
      <c r="T154" s="2"/>
    </row>
    <row r="155" spans="2:20" x14ac:dyDescent="0.2">
      <c r="B155"/>
      <c r="M155" s="2"/>
      <c r="N155" s="2"/>
      <c r="O155" s="2"/>
      <c r="P155" s="2"/>
      <c r="Q155" s="2"/>
      <c r="R155" s="2"/>
      <c r="S155" s="2"/>
      <c r="T155" s="2"/>
    </row>
    <row r="156" spans="2:20" x14ac:dyDescent="0.2">
      <c r="B156"/>
      <c r="M156" s="2"/>
      <c r="N156" s="2"/>
      <c r="O156" s="2"/>
      <c r="P156" s="2"/>
      <c r="Q156" s="2"/>
      <c r="R156" s="2"/>
      <c r="S156" s="2"/>
      <c r="T156" s="2"/>
    </row>
    <row r="157" spans="2:20" x14ac:dyDescent="0.2">
      <c r="B157"/>
      <c r="M157" s="2"/>
      <c r="N157" s="2"/>
      <c r="O157" s="2"/>
      <c r="P157" s="2"/>
      <c r="Q157" s="2"/>
      <c r="R157" s="2"/>
      <c r="S157" s="2"/>
      <c r="T157" s="2"/>
    </row>
    <row r="158" spans="2:20" x14ac:dyDescent="0.2">
      <c r="B158"/>
      <c r="M158" s="2"/>
      <c r="N158" s="2"/>
      <c r="O158" s="2"/>
      <c r="P158" s="2"/>
      <c r="Q158" s="2"/>
      <c r="R158" s="2"/>
      <c r="S158" s="2"/>
      <c r="T158" s="2"/>
    </row>
    <row r="159" spans="2:20" x14ac:dyDescent="0.2">
      <c r="B159"/>
      <c r="M159" s="2"/>
      <c r="N159" s="2"/>
      <c r="O159" s="2"/>
      <c r="P159" s="2"/>
      <c r="Q159" s="2"/>
      <c r="R159" s="2"/>
      <c r="S159" s="2"/>
      <c r="T159" s="2"/>
    </row>
    <row r="160" spans="2:20" x14ac:dyDescent="0.2">
      <c r="B160"/>
      <c r="M160" s="2"/>
      <c r="N160" s="2"/>
      <c r="O160" s="2"/>
      <c r="P160" s="2"/>
      <c r="Q160" s="2"/>
      <c r="R160" s="2"/>
      <c r="S160" s="2"/>
      <c r="T160" s="2"/>
    </row>
    <row r="161" spans="2:20" x14ac:dyDescent="0.2">
      <c r="B161"/>
      <c r="M161" s="2"/>
      <c r="N161" s="2"/>
      <c r="O161" s="2"/>
      <c r="P161" s="2"/>
      <c r="Q161" s="2"/>
      <c r="R161" s="2"/>
      <c r="S161" s="2"/>
      <c r="T161" s="2"/>
    </row>
    <row r="162" spans="2:20" x14ac:dyDescent="0.2">
      <c r="B162"/>
      <c r="M162" s="2"/>
      <c r="N162" s="2"/>
      <c r="O162" s="2"/>
      <c r="P162" s="2"/>
      <c r="Q162" s="2"/>
      <c r="R162" s="2"/>
      <c r="S162" s="2"/>
      <c r="T162" s="2"/>
    </row>
    <row r="163" spans="2:20" x14ac:dyDescent="0.2">
      <c r="B163"/>
      <c r="M163" s="2"/>
      <c r="N163" s="2"/>
      <c r="O163" s="2"/>
      <c r="P163" s="2"/>
      <c r="Q163" s="2"/>
      <c r="R163" s="2"/>
      <c r="S163" s="2"/>
      <c r="T163" s="2"/>
    </row>
    <row r="164" spans="2:20" x14ac:dyDescent="0.2">
      <c r="B164"/>
      <c r="M164" s="2"/>
      <c r="N164" s="2"/>
      <c r="O164" s="2"/>
      <c r="P164" s="2"/>
      <c r="Q164" s="2"/>
      <c r="R164" s="2"/>
      <c r="S164" s="2"/>
      <c r="T164" s="2"/>
    </row>
    <row r="165" spans="2:20" x14ac:dyDescent="0.2">
      <c r="B165"/>
      <c r="M165" s="2"/>
      <c r="N165" s="2"/>
      <c r="O165" s="2"/>
      <c r="P165" s="2"/>
      <c r="Q165" s="2"/>
      <c r="R165" s="2"/>
      <c r="S165" s="2"/>
      <c r="T165" s="2"/>
    </row>
    <row r="166" spans="2:20" x14ac:dyDescent="0.2">
      <c r="B166"/>
      <c r="M166" s="2"/>
      <c r="N166" s="2"/>
      <c r="O166" s="2"/>
      <c r="P166" s="2"/>
      <c r="Q166" s="2"/>
      <c r="R166" s="2"/>
      <c r="S166" s="2"/>
      <c r="T166" s="2"/>
    </row>
    <row r="167" spans="2:20" x14ac:dyDescent="0.2">
      <c r="B167"/>
      <c r="M167" s="2"/>
      <c r="N167" s="2"/>
      <c r="O167" s="2"/>
      <c r="P167" s="2"/>
      <c r="Q167" s="2"/>
      <c r="R167" s="2"/>
      <c r="S167" s="2"/>
      <c r="T167" s="2"/>
    </row>
    <row r="168" spans="2:20" x14ac:dyDescent="0.2">
      <c r="B168"/>
      <c r="M168" s="2"/>
      <c r="N168" s="2"/>
      <c r="O168" s="2"/>
      <c r="P168" s="2"/>
      <c r="Q168" s="2"/>
      <c r="R168" s="2"/>
      <c r="S168" s="2"/>
      <c r="T168" s="2"/>
    </row>
    <row r="169" spans="2:20" x14ac:dyDescent="0.2">
      <c r="B169"/>
      <c r="M169" s="2"/>
      <c r="N169" s="2"/>
      <c r="O169" s="2"/>
      <c r="P169" s="2"/>
      <c r="Q169" s="2"/>
      <c r="R169" s="2"/>
      <c r="S169" s="2"/>
      <c r="T169" s="2"/>
    </row>
    <row r="170" spans="2:20" x14ac:dyDescent="0.2">
      <c r="B170"/>
      <c r="M170" s="2"/>
      <c r="N170" s="2"/>
      <c r="O170" s="2"/>
      <c r="P170" s="2"/>
      <c r="Q170" s="2"/>
      <c r="R170" s="2"/>
      <c r="S170" s="2"/>
      <c r="T170" s="2"/>
    </row>
    <row r="171" spans="2:20" x14ac:dyDescent="0.2">
      <c r="B171"/>
      <c r="M171" s="2"/>
      <c r="N171" s="2"/>
      <c r="O171" s="2"/>
      <c r="P171" s="2"/>
      <c r="Q171" s="2"/>
      <c r="R171" s="2"/>
      <c r="S171" s="2"/>
      <c r="T171" s="2"/>
    </row>
    <row r="172" spans="2:20" x14ac:dyDescent="0.2">
      <c r="B172"/>
      <c r="M172" s="2"/>
      <c r="N172" s="2"/>
      <c r="O172" s="2"/>
      <c r="P172" s="2"/>
      <c r="Q172" s="2"/>
      <c r="R172" s="2"/>
      <c r="S172" s="2"/>
      <c r="T172" s="2"/>
    </row>
    <row r="173" spans="2:20" x14ac:dyDescent="0.2">
      <c r="B173"/>
      <c r="M173" s="2"/>
      <c r="N173" s="2"/>
      <c r="O173" s="2"/>
      <c r="P173" s="2"/>
      <c r="Q173" s="2"/>
      <c r="R173" s="2"/>
      <c r="S173" s="2"/>
      <c r="T173" s="2"/>
    </row>
    <row r="174" spans="2:20" x14ac:dyDescent="0.2">
      <c r="B174"/>
      <c r="M174" s="2"/>
      <c r="N174" s="2"/>
      <c r="O174" s="2"/>
      <c r="P174" s="2"/>
      <c r="Q174" s="2"/>
      <c r="R174" s="2"/>
      <c r="S174" s="2"/>
      <c r="T174" s="2"/>
    </row>
    <row r="175" spans="2:20" x14ac:dyDescent="0.2">
      <c r="B175"/>
      <c r="M175" s="2"/>
      <c r="N175" s="2"/>
      <c r="O175" s="2"/>
      <c r="P175" s="2"/>
      <c r="Q175" s="2"/>
      <c r="R175" s="2"/>
      <c r="S175" s="2"/>
      <c r="T175" s="2"/>
    </row>
    <row r="176" spans="2:20" x14ac:dyDescent="0.2">
      <c r="B176"/>
      <c r="M176" s="2"/>
      <c r="N176" s="2"/>
      <c r="O176" s="2"/>
      <c r="P176" s="2"/>
      <c r="Q176" s="2"/>
      <c r="R176" s="2"/>
      <c r="S176" s="2"/>
      <c r="T176" s="2"/>
    </row>
    <row r="177" spans="2:20" x14ac:dyDescent="0.2">
      <c r="B177"/>
      <c r="M177" s="2"/>
      <c r="N177" s="2"/>
      <c r="O177" s="2"/>
      <c r="P177" s="2"/>
      <c r="Q177" s="2"/>
      <c r="R177" s="2"/>
      <c r="S177" s="2"/>
      <c r="T177" s="2"/>
    </row>
    <row r="178" spans="2:20" x14ac:dyDescent="0.2">
      <c r="B178"/>
      <c r="M178" s="2"/>
      <c r="N178" s="2"/>
      <c r="O178" s="2"/>
      <c r="P178" s="2"/>
      <c r="Q178" s="2"/>
      <c r="R178" s="2"/>
      <c r="S178" s="2"/>
      <c r="T178" s="2"/>
    </row>
    <row r="179" spans="2:20" x14ac:dyDescent="0.2">
      <c r="B179"/>
      <c r="M179" s="2"/>
      <c r="N179" s="2"/>
      <c r="O179" s="2"/>
      <c r="P179" s="2"/>
      <c r="Q179" s="2"/>
      <c r="R179" s="2"/>
      <c r="S179" s="2"/>
      <c r="T179" s="2"/>
    </row>
    <row r="180" spans="2:20" x14ac:dyDescent="0.2">
      <c r="B180"/>
      <c r="M180" s="2"/>
      <c r="N180" s="2"/>
      <c r="O180" s="2"/>
      <c r="P180" s="2"/>
      <c r="Q180" s="2"/>
      <c r="R180" s="2"/>
      <c r="S180" s="2"/>
      <c r="T180" s="2"/>
    </row>
    <row r="181" spans="2:20" x14ac:dyDescent="0.2">
      <c r="B181"/>
      <c r="M181" s="2"/>
      <c r="N181" s="2"/>
      <c r="O181" s="2"/>
      <c r="P181" s="2"/>
      <c r="Q181" s="2"/>
      <c r="R181" s="2"/>
      <c r="S181" s="2"/>
      <c r="T181" s="2"/>
    </row>
    <row r="182" spans="2:20" x14ac:dyDescent="0.2">
      <c r="B182"/>
      <c r="M182" s="2"/>
      <c r="N182" s="2"/>
      <c r="O182" s="2"/>
      <c r="P182" s="2"/>
      <c r="Q182" s="2"/>
      <c r="R182" s="2"/>
      <c r="S182" s="2"/>
      <c r="T182" s="2"/>
    </row>
    <row r="183" spans="2:20" x14ac:dyDescent="0.2">
      <c r="B183"/>
      <c r="M183" s="2"/>
      <c r="N183" s="2"/>
      <c r="O183" s="2"/>
      <c r="P183" s="2"/>
      <c r="Q183" s="2"/>
      <c r="R183" s="2"/>
      <c r="S183" s="2"/>
      <c r="T183" s="2"/>
    </row>
    <row r="184" spans="2:20" x14ac:dyDescent="0.2">
      <c r="B184"/>
      <c r="M184" s="2"/>
      <c r="N184" s="2"/>
      <c r="O184" s="2"/>
      <c r="P184" s="2"/>
      <c r="Q184" s="2"/>
      <c r="R184" s="2"/>
      <c r="S184" s="2"/>
      <c r="T184" s="2"/>
    </row>
    <row r="185" spans="2:20" x14ac:dyDescent="0.2">
      <c r="B185"/>
      <c r="M185" s="2"/>
      <c r="N185" s="2"/>
      <c r="O185" s="2"/>
      <c r="P185" s="2"/>
      <c r="Q185" s="2"/>
      <c r="R185" s="2"/>
      <c r="S185" s="2"/>
      <c r="T185" s="2"/>
    </row>
    <row r="186" spans="2:20" x14ac:dyDescent="0.2">
      <c r="B186"/>
      <c r="M186" s="2"/>
      <c r="N186" s="2"/>
      <c r="O186" s="2"/>
      <c r="P186" s="2"/>
      <c r="Q186" s="2"/>
      <c r="R186" s="2"/>
      <c r="S186" s="2"/>
      <c r="T186" s="2"/>
    </row>
    <row r="187" spans="2:20" x14ac:dyDescent="0.2">
      <c r="B187"/>
      <c r="M187" s="2"/>
      <c r="N187" s="2"/>
      <c r="O187" s="2"/>
      <c r="P187" s="2"/>
      <c r="Q187" s="2"/>
      <c r="R187" s="2"/>
      <c r="S187" s="2"/>
      <c r="T187" s="2"/>
    </row>
    <row r="188" spans="2:20" x14ac:dyDescent="0.2">
      <c r="B188"/>
      <c r="M188" s="2"/>
      <c r="N188" s="2"/>
      <c r="O188" s="2"/>
      <c r="P188" s="2"/>
      <c r="Q188" s="2"/>
      <c r="R188" s="2"/>
      <c r="S188" s="2"/>
      <c r="T188" s="2"/>
    </row>
    <row r="189" spans="2:20" x14ac:dyDescent="0.2">
      <c r="B189"/>
      <c r="M189" s="2"/>
      <c r="N189" s="2"/>
      <c r="O189" s="2"/>
      <c r="P189" s="2"/>
      <c r="Q189" s="2"/>
      <c r="R189" s="2"/>
      <c r="S189" s="2"/>
      <c r="T189" s="2"/>
    </row>
    <row r="190" spans="2:20" x14ac:dyDescent="0.2">
      <c r="B190"/>
      <c r="M190" s="2"/>
      <c r="N190" s="2"/>
      <c r="O190" s="2"/>
      <c r="P190" s="2"/>
      <c r="Q190" s="2"/>
      <c r="R190" s="2"/>
      <c r="S190" s="2"/>
      <c r="T190" s="2"/>
    </row>
    <row r="191" spans="2:20" x14ac:dyDescent="0.2">
      <c r="B191"/>
      <c r="M191" s="2"/>
      <c r="N191" s="2"/>
      <c r="O191" s="2"/>
      <c r="P191" s="2"/>
      <c r="Q191" s="2"/>
      <c r="R191" s="2"/>
      <c r="S191" s="2"/>
      <c r="T191" s="2"/>
    </row>
    <row r="192" spans="2:20" x14ac:dyDescent="0.2">
      <c r="B192"/>
      <c r="M192" s="2"/>
      <c r="N192" s="2"/>
      <c r="O192" s="2"/>
      <c r="P192" s="2"/>
      <c r="Q192" s="2"/>
      <c r="R192" s="2"/>
      <c r="S192" s="2"/>
      <c r="T192" s="2"/>
    </row>
    <row r="193" spans="2:20" x14ac:dyDescent="0.2">
      <c r="B193"/>
      <c r="M193" s="2"/>
      <c r="N193" s="2"/>
      <c r="O193" s="2"/>
      <c r="P193" s="2"/>
      <c r="Q193" s="2"/>
      <c r="R193" s="2"/>
      <c r="S193" s="2"/>
      <c r="T193" s="2"/>
    </row>
    <row r="194" spans="2:20" x14ac:dyDescent="0.2">
      <c r="B194"/>
      <c r="M194" s="2"/>
      <c r="N194" s="2"/>
      <c r="O194" s="2"/>
      <c r="P194" s="2"/>
      <c r="Q194" s="2"/>
      <c r="R194" s="2"/>
      <c r="S194" s="2"/>
      <c r="T194" s="2"/>
    </row>
    <row r="195" spans="2:20" x14ac:dyDescent="0.2">
      <c r="B195"/>
      <c r="M195" s="2"/>
      <c r="N195" s="2"/>
      <c r="O195" s="2"/>
      <c r="P195" s="2"/>
      <c r="Q195" s="2"/>
      <c r="R195" s="2"/>
      <c r="S195" s="2"/>
      <c r="T195" s="2"/>
    </row>
    <row r="196" spans="2:20" x14ac:dyDescent="0.2">
      <c r="B196"/>
      <c r="M196" s="2"/>
      <c r="N196" s="2"/>
      <c r="O196" s="2"/>
      <c r="P196" s="2"/>
      <c r="Q196" s="2"/>
      <c r="R196" s="2"/>
      <c r="S196" s="2"/>
      <c r="T196" s="2"/>
    </row>
    <row r="197" spans="2:20" x14ac:dyDescent="0.2">
      <c r="B197"/>
      <c r="M197" s="2"/>
      <c r="N197" s="2"/>
      <c r="O197" s="2"/>
      <c r="P197" s="2"/>
      <c r="Q197" s="2"/>
      <c r="R197" s="2"/>
      <c r="S197" s="2"/>
      <c r="T197" s="2"/>
    </row>
    <row r="198" spans="2:20" x14ac:dyDescent="0.2">
      <c r="B198"/>
      <c r="M198" s="2"/>
      <c r="N198" s="2"/>
      <c r="O198" s="2"/>
      <c r="P198" s="2"/>
      <c r="Q198" s="2"/>
      <c r="R198" s="2"/>
      <c r="S198" s="2"/>
      <c r="T198" s="2"/>
    </row>
    <row r="199" spans="2:20" x14ac:dyDescent="0.2">
      <c r="B199"/>
      <c r="M199" s="2"/>
      <c r="N199" s="2"/>
      <c r="O199" s="2"/>
      <c r="P199" s="2"/>
      <c r="Q199" s="2"/>
      <c r="R199" s="2"/>
      <c r="S199" s="2"/>
      <c r="T199" s="2"/>
    </row>
    <row r="200" spans="2:20" x14ac:dyDescent="0.2">
      <c r="B200"/>
      <c r="M200" s="2"/>
      <c r="N200" s="2"/>
      <c r="O200" s="2"/>
      <c r="P200" s="2"/>
      <c r="Q200" s="2"/>
      <c r="R200" s="2"/>
      <c r="S200" s="2"/>
      <c r="T200" s="2"/>
    </row>
    <row r="201" spans="2:20" x14ac:dyDescent="0.2">
      <c r="B201"/>
      <c r="M201" s="2"/>
      <c r="N201" s="2"/>
      <c r="O201" s="2"/>
      <c r="P201" s="2"/>
      <c r="Q201" s="2"/>
      <c r="R201" s="2"/>
      <c r="S201" s="2"/>
      <c r="T201" s="2"/>
    </row>
    <row r="202" spans="2:20" x14ac:dyDescent="0.2">
      <c r="B202"/>
      <c r="M202" s="2"/>
      <c r="N202" s="2"/>
      <c r="O202" s="2"/>
      <c r="P202" s="2"/>
      <c r="Q202" s="2"/>
      <c r="R202" s="2"/>
      <c r="S202" s="2"/>
      <c r="T202" s="2"/>
    </row>
    <row r="203" spans="2:20" x14ac:dyDescent="0.2">
      <c r="B203"/>
      <c r="M203" s="2"/>
      <c r="N203" s="2"/>
      <c r="O203" s="2"/>
      <c r="P203" s="2"/>
      <c r="Q203" s="2"/>
      <c r="R203" s="2"/>
      <c r="S203" s="2"/>
      <c r="T203" s="2"/>
    </row>
    <row r="204" spans="2:20" x14ac:dyDescent="0.2">
      <c r="B204"/>
      <c r="M204" s="2"/>
      <c r="N204" s="2"/>
      <c r="O204" s="2"/>
      <c r="P204" s="2"/>
      <c r="Q204" s="2"/>
      <c r="R204" s="2"/>
      <c r="S204" s="2"/>
      <c r="T204" s="2"/>
    </row>
    <row r="205" spans="2:20" x14ac:dyDescent="0.2">
      <c r="B205"/>
      <c r="M205" s="2"/>
      <c r="N205" s="2"/>
      <c r="O205" s="2"/>
      <c r="P205" s="2"/>
      <c r="Q205" s="2"/>
      <c r="R205" s="2"/>
      <c r="S205" s="2"/>
      <c r="T205" s="2"/>
    </row>
    <row r="206" spans="2:20" x14ac:dyDescent="0.2">
      <c r="B206"/>
      <c r="M206" s="2"/>
      <c r="N206" s="2"/>
      <c r="O206" s="2"/>
      <c r="P206" s="2"/>
      <c r="Q206" s="2"/>
      <c r="R206" s="2"/>
      <c r="S206" s="2"/>
      <c r="T206" s="2"/>
    </row>
    <row r="207" spans="2:20" x14ac:dyDescent="0.2">
      <c r="B207"/>
      <c r="M207" s="2"/>
      <c r="N207" s="2"/>
      <c r="O207" s="2"/>
      <c r="P207" s="2"/>
      <c r="Q207" s="2"/>
      <c r="R207" s="2"/>
      <c r="S207" s="2"/>
      <c r="T207" s="2"/>
    </row>
    <row r="208" spans="2:20" x14ac:dyDescent="0.2">
      <c r="B208"/>
      <c r="M208" s="2"/>
      <c r="N208" s="2"/>
      <c r="O208" s="2"/>
      <c r="P208" s="2"/>
      <c r="Q208" s="2"/>
      <c r="R208" s="2"/>
      <c r="S208" s="2"/>
      <c r="T208" s="2"/>
    </row>
    <row r="209" spans="2:20" x14ac:dyDescent="0.2">
      <c r="B209"/>
      <c r="M209" s="2"/>
      <c r="N209" s="2"/>
      <c r="O209" s="2"/>
      <c r="P209" s="2"/>
      <c r="Q209" s="2"/>
      <c r="R209" s="2"/>
      <c r="S209" s="2"/>
      <c r="T209" s="2"/>
    </row>
    <row r="210" spans="2:20" x14ac:dyDescent="0.2">
      <c r="B210"/>
      <c r="M210" s="2"/>
      <c r="N210" s="2"/>
      <c r="O210" s="2"/>
      <c r="P210" s="2"/>
      <c r="Q210" s="2"/>
      <c r="R210" s="2"/>
      <c r="S210" s="2"/>
      <c r="T210" s="2"/>
    </row>
    <row r="211" spans="2:20" x14ac:dyDescent="0.2">
      <c r="B211"/>
      <c r="M211" s="2"/>
      <c r="N211" s="2"/>
      <c r="O211" s="2"/>
      <c r="P211" s="2"/>
      <c r="Q211" s="2"/>
      <c r="R211" s="2"/>
      <c r="S211" s="2"/>
      <c r="T211" s="2"/>
    </row>
    <row r="212" spans="2:20" x14ac:dyDescent="0.2">
      <c r="B212"/>
      <c r="M212" s="2"/>
      <c r="N212" s="2"/>
      <c r="O212" s="2"/>
      <c r="P212" s="2"/>
      <c r="Q212" s="2"/>
      <c r="R212" s="2"/>
      <c r="S212" s="2"/>
      <c r="T212" s="2"/>
    </row>
    <row r="213" spans="2:20" x14ac:dyDescent="0.2">
      <c r="B213"/>
      <c r="M213" s="2"/>
      <c r="N213" s="2"/>
      <c r="O213" s="2"/>
      <c r="P213" s="2"/>
      <c r="Q213" s="2"/>
      <c r="R213" s="2"/>
      <c r="S213" s="2"/>
      <c r="T213" s="2"/>
    </row>
    <row r="214" spans="2:20" x14ac:dyDescent="0.2">
      <c r="B214"/>
      <c r="M214" s="2"/>
      <c r="N214" s="2"/>
      <c r="O214" s="2"/>
      <c r="P214" s="2"/>
      <c r="Q214" s="2"/>
      <c r="R214" s="2"/>
      <c r="S214" s="2"/>
      <c r="T214" s="2"/>
    </row>
    <row r="215" spans="2:20" x14ac:dyDescent="0.2">
      <c r="B215"/>
      <c r="M215" s="2"/>
      <c r="N215" s="2"/>
      <c r="O215" s="2"/>
      <c r="P215" s="2"/>
      <c r="Q215" s="2"/>
      <c r="R215" s="2"/>
      <c r="S215" s="2"/>
      <c r="T215" s="2"/>
    </row>
    <row r="216" spans="2:20" x14ac:dyDescent="0.2">
      <c r="B216"/>
      <c r="M216" s="2"/>
      <c r="N216" s="2"/>
      <c r="O216" s="2"/>
      <c r="P216" s="2"/>
      <c r="Q216" s="2"/>
      <c r="R216" s="2"/>
      <c r="S216" s="2"/>
      <c r="T216" s="2"/>
    </row>
    <row r="217" spans="2:20" x14ac:dyDescent="0.2">
      <c r="B217"/>
      <c r="M217" s="2"/>
      <c r="N217" s="2"/>
      <c r="O217" s="2"/>
      <c r="P217" s="2"/>
      <c r="Q217" s="2"/>
      <c r="R217" s="2"/>
      <c r="S217" s="2"/>
      <c r="T217" s="2"/>
    </row>
    <row r="218" spans="2:20" x14ac:dyDescent="0.2">
      <c r="B218"/>
      <c r="M218" s="2"/>
      <c r="N218" s="2"/>
      <c r="O218" s="2"/>
      <c r="P218" s="2"/>
      <c r="Q218" s="2"/>
      <c r="R218" s="2"/>
      <c r="S218" s="2"/>
      <c r="T218" s="2"/>
    </row>
    <row r="219" spans="2:20" x14ac:dyDescent="0.2">
      <c r="B219"/>
      <c r="M219" s="2"/>
      <c r="N219" s="2"/>
      <c r="O219" s="2"/>
      <c r="P219" s="2"/>
      <c r="Q219" s="2"/>
      <c r="R219" s="2"/>
      <c r="S219" s="2"/>
      <c r="T219" s="2"/>
    </row>
    <row r="220" spans="2:20" x14ac:dyDescent="0.2">
      <c r="B220"/>
      <c r="M220" s="2"/>
      <c r="N220" s="2"/>
      <c r="O220" s="2"/>
      <c r="P220" s="2"/>
      <c r="Q220" s="2"/>
      <c r="R220" s="2"/>
      <c r="S220" s="2"/>
      <c r="T220" s="2"/>
    </row>
    <row r="221" spans="2:20" x14ac:dyDescent="0.2">
      <c r="B221"/>
      <c r="M221" s="2"/>
      <c r="N221" s="2"/>
      <c r="O221" s="2"/>
      <c r="P221" s="2"/>
      <c r="Q221" s="2"/>
      <c r="R221" s="2"/>
      <c r="S221" s="2"/>
      <c r="T221" s="2"/>
    </row>
    <row r="222" spans="2:20" x14ac:dyDescent="0.2">
      <c r="B222"/>
      <c r="M222" s="2"/>
      <c r="N222" s="2"/>
      <c r="O222" s="2"/>
      <c r="P222" s="2"/>
      <c r="Q222" s="2"/>
      <c r="R222" s="2"/>
      <c r="S222" s="2"/>
      <c r="T222" s="2"/>
    </row>
    <row r="223" spans="2:20" x14ac:dyDescent="0.2">
      <c r="B223"/>
      <c r="M223" s="2"/>
      <c r="N223" s="2"/>
      <c r="O223" s="2"/>
      <c r="P223" s="2"/>
      <c r="Q223" s="2"/>
      <c r="R223" s="2"/>
      <c r="S223" s="2"/>
      <c r="T223" s="2"/>
    </row>
    <row r="224" spans="2:20" x14ac:dyDescent="0.2">
      <c r="B224"/>
      <c r="M224" s="2"/>
      <c r="N224" s="2"/>
      <c r="O224" s="2"/>
      <c r="P224" s="2"/>
      <c r="Q224" s="2"/>
      <c r="R224" s="2"/>
      <c r="S224" s="2"/>
      <c r="T224" s="2"/>
    </row>
    <row r="225" spans="2:20" x14ac:dyDescent="0.2">
      <c r="B225"/>
      <c r="M225" s="2"/>
      <c r="N225" s="2"/>
      <c r="O225" s="2"/>
      <c r="P225" s="2"/>
      <c r="Q225" s="2"/>
      <c r="R225" s="2"/>
      <c r="S225" s="2"/>
      <c r="T225" s="2"/>
    </row>
    <row r="226" spans="2:20" x14ac:dyDescent="0.2">
      <c r="B226"/>
      <c r="M226" s="2"/>
      <c r="N226" s="2"/>
      <c r="O226" s="2"/>
      <c r="P226" s="2"/>
      <c r="Q226" s="2"/>
      <c r="R226" s="2"/>
      <c r="S226" s="2"/>
      <c r="T226" s="2"/>
    </row>
    <row r="227" spans="2:20" x14ac:dyDescent="0.2">
      <c r="B227"/>
      <c r="M227" s="2"/>
      <c r="N227" s="2"/>
      <c r="O227" s="2"/>
      <c r="P227" s="2"/>
      <c r="Q227" s="2"/>
      <c r="R227" s="2"/>
      <c r="S227" s="2"/>
      <c r="T227" s="2"/>
    </row>
    <row r="228" spans="2:20" x14ac:dyDescent="0.2">
      <c r="B228"/>
      <c r="M228" s="2"/>
      <c r="N228" s="2"/>
      <c r="O228" s="2"/>
      <c r="P228" s="2"/>
      <c r="Q228" s="2"/>
      <c r="R228" s="2"/>
      <c r="S228" s="2"/>
      <c r="T228" s="2"/>
    </row>
    <row r="229" spans="2:20" x14ac:dyDescent="0.2">
      <c r="B229"/>
      <c r="M229" s="2"/>
      <c r="N229" s="2"/>
      <c r="O229" s="2"/>
      <c r="P229" s="2"/>
      <c r="Q229" s="2"/>
      <c r="R229" s="2"/>
      <c r="S229" s="2"/>
      <c r="T229" s="2"/>
    </row>
    <row r="230" spans="2:20" x14ac:dyDescent="0.2">
      <c r="B230"/>
      <c r="M230" s="2"/>
      <c r="N230" s="2"/>
      <c r="O230" s="2"/>
      <c r="P230" s="2"/>
      <c r="Q230" s="2"/>
      <c r="R230" s="2"/>
      <c r="S230" s="2"/>
      <c r="T230" s="2"/>
    </row>
    <row r="231" spans="2:20" x14ac:dyDescent="0.2">
      <c r="B231"/>
      <c r="M231" s="2"/>
      <c r="N231" s="2"/>
      <c r="O231" s="2"/>
      <c r="P231" s="2"/>
      <c r="Q231" s="2"/>
      <c r="R231" s="2"/>
      <c r="S231" s="2"/>
      <c r="T231" s="2"/>
    </row>
    <row r="232" spans="2:20" x14ac:dyDescent="0.2">
      <c r="B232"/>
      <c r="M232" s="2"/>
      <c r="N232" s="2"/>
      <c r="O232" s="2"/>
      <c r="P232" s="2"/>
      <c r="Q232" s="2"/>
      <c r="R232" s="2"/>
      <c r="S232" s="2"/>
      <c r="T232" s="2"/>
    </row>
    <row r="233" spans="2:20" x14ac:dyDescent="0.2">
      <c r="B233"/>
      <c r="M233" s="2"/>
      <c r="N233" s="2"/>
      <c r="O233" s="2"/>
      <c r="P233" s="2"/>
      <c r="Q233" s="2"/>
      <c r="R233" s="2"/>
      <c r="S233" s="2"/>
      <c r="T233" s="2"/>
    </row>
    <row r="234" spans="2:20" x14ac:dyDescent="0.2">
      <c r="B234"/>
      <c r="M234" s="2"/>
      <c r="N234" s="2"/>
      <c r="O234" s="2"/>
      <c r="P234" s="2"/>
      <c r="Q234" s="2"/>
      <c r="R234" s="2"/>
      <c r="S234" s="2"/>
      <c r="T234" s="2"/>
    </row>
    <row r="235" spans="2:20" x14ac:dyDescent="0.2">
      <c r="B235"/>
      <c r="M235" s="2"/>
      <c r="N235" s="2"/>
      <c r="O235" s="2"/>
      <c r="P235" s="2"/>
      <c r="Q235" s="2"/>
      <c r="R235" s="2"/>
      <c r="S235" s="2"/>
      <c r="T235" s="2"/>
    </row>
    <row r="236" spans="2:20" x14ac:dyDescent="0.2">
      <c r="B236"/>
      <c r="M236" s="2"/>
      <c r="N236" s="2"/>
      <c r="O236" s="2"/>
      <c r="P236" s="2"/>
      <c r="Q236" s="2"/>
      <c r="R236" s="2"/>
      <c r="S236" s="2"/>
      <c r="T236" s="2"/>
    </row>
    <row r="237" spans="2:20" x14ac:dyDescent="0.2">
      <c r="B237"/>
      <c r="M237" s="2"/>
      <c r="N237" s="2"/>
      <c r="O237" s="2"/>
      <c r="P237" s="2"/>
      <c r="Q237" s="2"/>
      <c r="R237" s="2"/>
      <c r="S237" s="2"/>
      <c r="T237" s="2"/>
    </row>
    <row r="238" spans="2:20" x14ac:dyDescent="0.2">
      <c r="B238"/>
      <c r="M238" s="2"/>
      <c r="N238" s="2"/>
      <c r="O238" s="2"/>
      <c r="P238" s="2"/>
      <c r="Q238" s="2"/>
      <c r="R238" s="2"/>
      <c r="S238" s="2"/>
      <c r="T238" s="2"/>
    </row>
    <row r="239" spans="2:20" x14ac:dyDescent="0.2">
      <c r="B239"/>
      <c r="M239" s="2"/>
      <c r="N239" s="2"/>
      <c r="O239" s="2"/>
      <c r="P239" s="2"/>
      <c r="Q239" s="2"/>
      <c r="R239" s="2"/>
      <c r="S239" s="2"/>
      <c r="T239" s="2"/>
    </row>
    <row r="240" spans="2:20" x14ac:dyDescent="0.2">
      <c r="B240"/>
      <c r="M240" s="2"/>
      <c r="N240" s="2"/>
      <c r="O240" s="2"/>
      <c r="P240" s="2"/>
      <c r="Q240" s="2"/>
      <c r="R240" s="2"/>
      <c r="S240" s="2"/>
      <c r="T240" s="2"/>
    </row>
    <row r="241" spans="2:20" x14ac:dyDescent="0.2">
      <c r="B241"/>
      <c r="M241" s="2"/>
      <c r="N241" s="2"/>
      <c r="O241" s="2"/>
      <c r="P241" s="2"/>
      <c r="Q241" s="2"/>
      <c r="R241" s="2"/>
      <c r="S241" s="2"/>
      <c r="T241" s="2"/>
    </row>
    <row r="242" spans="2:20" x14ac:dyDescent="0.2">
      <c r="B242"/>
      <c r="M242" s="2"/>
      <c r="N242" s="2"/>
      <c r="O242" s="2"/>
      <c r="P242" s="2"/>
      <c r="Q242" s="2"/>
      <c r="R242" s="2"/>
      <c r="S242" s="2"/>
      <c r="T242" s="2"/>
    </row>
    <row r="243" spans="2:20" x14ac:dyDescent="0.2">
      <c r="B243"/>
      <c r="M243" s="2"/>
      <c r="N243" s="2"/>
      <c r="O243" s="2"/>
      <c r="P243" s="2"/>
      <c r="Q243" s="2"/>
      <c r="R243" s="2"/>
      <c r="S243" s="2"/>
      <c r="T243" s="2"/>
    </row>
    <row r="244" spans="2:20" x14ac:dyDescent="0.2">
      <c r="B244"/>
      <c r="M244" s="2"/>
      <c r="N244" s="2"/>
      <c r="O244" s="2"/>
      <c r="P244" s="2"/>
      <c r="Q244" s="2"/>
      <c r="R244" s="2"/>
      <c r="S244" s="2"/>
      <c r="T244" s="2"/>
    </row>
    <row r="245" spans="2:20" x14ac:dyDescent="0.2">
      <c r="B245"/>
      <c r="M245" s="2"/>
      <c r="N245" s="2"/>
      <c r="O245" s="2"/>
      <c r="P245" s="2"/>
      <c r="Q245" s="2"/>
      <c r="R245" s="2"/>
      <c r="S245" s="2"/>
      <c r="T245" s="2"/>
    </row>
    <row r="246" spans="2:20" x14ac:dyDescent="0.2">
      <c r="B246"/>
      <c r="M246" s="2"/>
      <c r="N246" s="2"/>
      <c r="O246" s="2"/>
      <c r="P246" s="2"/>
      <c r="Q246" s="2"/>
      <c r="R246" s="2"/>
      <c r="S246" s="2"/>
      <c r="T246" s="2"/>
    </row>
    <row r="247" spans="2:20" x14ac:dyDescent="0.2">
      <c r="B247"/>
      <c r="M247" s="2"/>
      <c r="N247" s="2"/>
      <c r="O247" s="2"/>
      <c r="P247" s="2"/>
      <c r="Q247" s="2"/>
      <c r="R247" s="2"/>
      <c r="S247" s="2"/>
      <c r="T247" s="2"/>
    </row>
    <row r="248" spans="2:20" x14ac:dyDescent="0.2">
      <c r="B248"/>
      <c r="M248" s="2"/>
      <c r="N248" s="2"/>
      <c r="O248" s="2"/>
      <c r="P248" s="2"/>
      <c r="Q248" s="2"/>
      <c r="R248" s="2"/>
      <c r="S248" s="2"/>
      <c r="T248" s="2"/>
    </row>
    <row r="249" spans="2:20" x14ac:dyDescent="0.2">
      <c r="B249"/>
      <c r="M249" s="2"/>
      <c r="N249" s="2"/>
      <c r="O249" s="2"/>
      <c r="P249" s="2"/>
      <c r="Q249" s="2"/>
      <c r="R249" s="2"/>
      <c r="S249" s="2"/>
      <c r="T249" s="2"/>
    </row>
    <row r="250" spans="2:20" x14ac:dyDescent="0.2">
      <c r="B250"/>
      <c r="M250" s="2"/>
      <c r="N250" s="2"/>
      <c r="O250" s="2"/>
      <c r="P250" s="2"/>
      <c r="Q250" s="2"/>
      <c r="R250" s="2"/>
      <c r="S250" s="2"/>
      <c r="T250" s="2"/>
    </row>
    <row r="251" spans="2:20" x14ac:dyDescent="0.2">
      <c r="B251"/>
      <c r="M251" s="2"/>
      <c r="N251" s="2"/>
      <c r="O251" s="2"/>
      <c r="P251" s="2"/>
      <c r="Q251" s="2"/>
      <c r="R251" s="2"/>
      <c r="S251" s="2"/>
      <c r="T251" s="2"/>
    </row>
    <row r="252" spans="2:20" x14ac:dyDescent="0.2">
      <c r="B252"/>
      <c r="M252" s="2"/>
      <c r="N252" s="2"/>
      <c r="O252" s="2"/>
      <c r="P252" s="2"/>
      <c r="Q252" s="2"/>
      <c r="R252" s="2"/>
      <c r="S252" s="2"/>
      <c r="T252" s="2"/>
    </row>
    <row r="253" spans="2:20" x14ac:dyDescent="0.2">
      <c r="B253"/>
      <c r="M253" s="2"/>
      <c r="N253" s="2"/>
      <c r="O253" s="2"/>
      <c r="P253" s="2"/>
      <c r="Q253" s="2"/>
      <c r="R253" s="2"/>
      <c r="S253" s="2"/>
      <c r="T253" s="2"/>
    </row>
    <row r="254" spans="2:20" x14ac:dyDescent="0.2">
      <c r="B254"/>
      <c r="M254" s="2"/>
      <c r="N254" s="2"/>
      <c r="O254" s="2"/>
      <c r="P254" s="2"/>
      <c r="Q254" s="2"/>
      <c r="R254" s="2"/>
      <c r="S254" s="2"/>
      <c r="T254" s="2"/>
    </row>
    <row r="255" spans="2:20" x14ac:dyDescent="0.2">
      <c r="B255"/>
      <c r="M255" s="2"/>
      <c r="N255" s="2"/>
      <c r="O255" s="2"/>
      <c r="P255" s="2"/>
      <c r="Q255" s="2"/>
      <c r="R255" s="2"/>
      <c r="S255" s="2"/>
      <c r="T255" s="2"/>
    </row>
    <row r="256" spans="2:20" x14ac:dyDescent="0.2">
      <c r="B256"/>
      <c r="M256" s="2"/>
      <c r="N256" s="2"/>
      <c r="O256" s="2"/>
      <c r="P256" s="2"/>
      <c r="Q256" s="2"/>
      <c r="R256" s="2"/>
      <c r="S256" s="2"/>
      <c r="T256" s="2"/>
    </row>
    <row r="257" spans="2:20" x14ac:dyDescent="0.2">
      <c r="B257"/>
      <c r="M257" s="2"/>
      <c r="N257" s="2"/>
      <c r="O257" s="2"/>
      <c r="P257" s="2"/>
      <c r="Q257" s="2"/>
      <c r="R257" s="2"/>
      <c r="S257" s="2"/>
      <c r="T257" s="2"/>
    </row>
    <row r="258" spans="2:20" x14ac:dyDescent="0.2">
      <c r="B258"/>
      <c r="M258" s="2"/>
      <c r="N258" s="2"/>
      <c r="O258" s="2"/>
      <c r="P258" s="2"/>
      <c r="Q258" s="2"/>
      <c r="R258" s="2"/>
      <c r="S258" s="2"/>
      <c r="T258" s="2"/>
    </row>
    <row r="259" spans="2:20" x14ac:dyDescent="0.2">
      <c r="B259"/>
      <c r="M259" s="2"/>
      <c r="N259" s="2"/>
      <c r="O259" s="2"/>
      <c r="P259" s="2"/>
      <c r="Q259" s="2"/>
      <c r="R259" s="2"/>
      <c r="S259" s="2"/>
      <c r="T259" s="2"/>
    </row>
    <row r="260" spans="2:20" x14ac:dyDescent="0.2">
      <c r="B260"/>
      <c r="M260" s="2"/>
      <c r="N260" s="2"/>
      <c r="O260" s="2"/>
      <c r="P260" s="2"/>
      <c r="Q260" s="2"/>
      <c r="R260" s="2"/>
      <c r="S260" s="2"/>
      <c r="T260" s="2"/>
    </row>
    <row r="261" spans="2:20" x14ac:dyDescent="0.2">
      <c r="B261"/>
      <c r="M261" s="2"/>
      <c r="N261" s="2"/>
      <c r="O261" s="2"/>
      <c r="P261" s="2"/>
      <c r="Q261" s="2"/>
      <c r="R261" s="2"/>
      <c r="S261" s="2"/>
      <c r="T261" s="2"/>
    </row>
    <row r="262" spans="2:20" x14ac:dyDescent="0.2">
      <c r="B262"/>
      <c r="M262" s="2"/>
      <c r="N262" s="2"/>
      <c r="O262" s="2"/>
      <c r="P262" s="2"/>
      <c r="Q262" s="2"/>
      <c r="R262" s="2"/>
      <c r="S262" s="2"/>
      <c r="T262" s="2"/>
    </row>
    <row r="263" spans="2:20" x14ac:dyDescent="0.2">
      <c r="B263"/>
      <c r="M263" s="2"/>
      <c r="N263" s="2"/>
      <c r="O263" s="2"/>
      <c r="P263" s="2"/>
      <c r="Q263" s="2"/>
      <c r="R263" s="2"/>
      <c r="S263" s="2"/>
      <c r="T263" s="2"/>
    </row>
    <row r="264" spans="2:20" x14ac:dyDescent="0.2">
      <c r="B264"/>
      <c r="M264" s="2"/>
      <c r="N264" s="2"/>
      <c r="O264" s="2"/>
      <c r="P264" s="2"/>
      <c r="Q264" s="2"/>
      <c r="R264" s="2"/>
      <c r="S264" s="2"/>
      <c r="T264" s="2"/>
    </row>
    <row r="265" spans="2:20" x14ac:dyDescent="0.2">
      <c r="B265"/>
      <c r="M265" s="2"/>
      <c r="N265" s="2"/>
      <c r="O265" s="2"/>
      <c r="P265" s="2"/>
      <c r="Q265" s="2"/>
      <c r="R265" s="2"/>
      <c r="S265" s="2"/>
      <c r="T265" s="2"/>
    </row>
    <row r="266" spans="2:20" x14ac:dyDescent="0.2">
      <c r="B266"/>
      <c r="M266" s="2"/>
      <c r="N266" s="2"/>
      <c r="O266" s="2"/>
      <c r="P266" s="2"/>
      <c r="Q266" s="2"/>
      <c r="R266" s="2"/>
      <c r="S266" s="2"/>
      <c r="T266" s="2"/>
    </row>
    <row r="267" spans="2:20" x14ac:dyDescent="0.2">
      <c r="B267"/>
      <c r="M267" s="2"/>
      <c r="N267" s="2"/>
      <c r="O267" s="2"/>
      <c r="P267" s="2"/>
      <c r="Q267" s="2"/>
      <c r="R267" s="2"/>
      <c r="S267" s="2"/>
      <c r="T267" s="2"/>
    </row>
    <row r="268" spans="2:20" x14ac:dyDescent="0.2">
      <c r="B268"/>
      <c r="M268" s="2"/>
      <c r="N268" s="2"/>
      <c r="O268" s="2"/>
      <c r="P268" s="2"/>
      <c r="Q268" s="2"/>
      <c r="R268" s="2"/>
      <c r="S268" s="2"/>
      <c r="T268" s="2"/>
    </row>
    <row r="269" spans="2:20" x14ac:dyDescent="0.2">
      <c r="B269"/>
      <c r="M269" s="2"/>
      <c r="N269" s="2"/>
      <c r="O269" s="2"/>
      <c r="P269" s="2"/>
      <c r="Q269" s="2"/>
      <c r="R269" s="2"/>
      <c r="S269" s="2"/>
      <c r="T269" s="2"/>
    </row>
    <row r="270" spans="2:20" x14ac:dyDescent="0.2">
      <c r="B270"/>
      <c r="M270" s="2"/>
      <c r="N270" s="2"/>
      <c r="O270" s="2"/>
      <c r="P270" s="2"/>
      <c r="Q270" s="2"/>
      <c r="R270" s="2"/>
      <c r="S270" s="2"/>
      <c r="T270" s="2"/>
    </row>
    <row r="271" spans="2:20" x14ac:dyDescent="0.2">
      <c r="B271"/>
      <c r="M271" s="2"/>
      <c r="N271" s="2"/>
      <c r="O271" s="2"/>
      <c r="P271" s="2"/>
      <c r="Q271" s="2"/>
      <c r="R271" s="2"/>
      <c r="S271" s="2"/>
      <c r="T271" s="2"/>
    </row>
    <row r="272" spans="2:20" x14ac:dyDescent="0.2">
      <c r="B272"/>
      <c r="M272" s="2"/>
      <c r="N272" s="2"/>
      <c r="O272" s="2"/>
      <c r="P272" s="2"/>
      <c r="Q272" s="2"/>
      <c r="R272" s="2"/>
      <c r="S272" s="2"/>
      <c r="T272" s="2"/>
    </row>
    <row r="273" spans="2:20" x14ac:dyDescent="0.2">
      <c r="B273"/>
      <c r="M273" s="2"/>
      <c r="N273" s="2"/>
      <c r="O273" s="2"/>
      <c r="P273" s="2"/>
      <c r="Q273" s="2"/>
      <c r="R273" s="2"/>
      <c r="S273" s="2"/>
      <c r="T273" s="2"/>
    </row>
    <row r="274" spans="2:20" x14ac:dyDescent="0.2">
      <c r="B274"/>
      <c r="M274" s="2"/>
      <c r="N274" s="2"/>
      <c r="O274" s="2"/>
      <c r="P274" s="2"/>
      <c r="Q274" s="2"/>
      <c r="R274" s="2"/>
      <c r="S274" s="2"/>
      <c r="T274" s="2"/>
    </row>
    <row r="275" spans="2:20" x14ac:dyDescent="0.2">
      <c r="B275"/>
      <c r="M275" s="2"/>
      <c r="N275" s="2"/>
      <c r="O275" s="2"/>
      <c r="P275" s="2"/>
      <c r="Q275" s="2"/>
      <c r="R275" s="2"/>
      <c r="S275" s="2"/>
      <c r="T275" s="2"/>
    </row>
    <row r="276" spans="2:20" x14ac:dyDescent="0.2">
      <c r="B276"/>
      <c r="M276" s="2"/>
      <c r="N276" s="2"/>
      <c r="O276" s="2"/>
      <c r="P276" s="2"/>
      <c r="Q276" s="2"/>
      <c r="R276" s="2"/>
      <c r="S276" s="2"/>
      <c r="T276" s="2"/>
    </row>
    <row r="277" spans="2:20" x14ac:dyDescent="0.2">
      <c r="B277"/>
      <c r="M277" s="2"/>
      <c r="N277" s="2"/>
      <c r="O277" s="2"/>
      <c r="P277" s="2"/>
      <c r="Q277" s="2"/>
      <c r="R277" s="2"/>
      <c r="S277" s="2"/>
      <c r="T277" s="2"/>
    </row>
    <row r="278" spans="2:20" x14ac:dyDescent="0.2">
      <c r="B278"/>
      <c r="M278" s="2"/>
      <c r="N278" s="2"/>
      <c r="O278" s="2"/>
      <c r="P278" s="2"/>
      <c r="Q278" s="2"/>
      <c r="R278" s="2"/>
      <c r="S278" s="2"/>
      <c r="T278" s="2"/>
    </row>
    <row r="279" spans="2:20" x14ac:dyDescent="0.2">
      <c r="B279"/>
      <c r="M279" s="2"/>
      <c r="N279" s="2"/>
      <c r="O279" s="2"/>
      <c r="P279" s="2"/>
      <c r="Q279" s="2"/>
      <c r="R279" s="2"/>
      <c r="S279" s="2"/>
      <c r="T279" s="2"/>
    </row>
    <row r="280" spans="2:20" x14ac:dyDescent="0.2">
      <c r="B280"/>
      <c r="M280" s="2"/>
      <c r="N280" s="2"/>
      <c r="O280" s="2"/>
      <c r="P280" s="2"/>
      <c r="Q280" s="2"/>
      <c r="R280" s="2"/>
      <c r="S280" s="2"/>
      <c r="T280" s="2"/>
    </row>
    <row r="281" spans="2:20" x14ac:dyDescent="0.2">
      <c r="B281"/>
      <c r="M281" s="2"/>
      <c r="N281" s="2"/>
      <c r="O281" s="2"/>
      <c r="P281" s="2"/>
      <c r="Q281" s="2"/>
      <c r="R281" s="2"/>
      <c r="S281" s="2"/>
      <c r="T281" s="2"/>
    </row>
    <row r="282" spans="2:20" x14ac:dyDescent="0.2">
      <c r="B282"/>
      <c r="M282" s="2"/>
      <c r="N282" s="2"/>
      <c r="O282" s="2"/>
      <c r="P282" s="2"/>
      <c r="Q282" s="2"/>
      <c r="R282" s="2"/>
      <c r="S282" s="2"/>
      <c r="T282" s="2"/>
    </row>
    <row r="283" spans="2:20" x14ac:dyDescent="0.2">
      <c r="B283"/>
      <c r="M283" s="2"/>
      <c r="N283" s="2"/>
      <c r="O283" s="2"/>
      <c r="P283" s="2"/>
      <c r="Q283" s="2"/>
      <c r="R283" s="2"/>
      <c r="S283" s="2"/>
      <c r="T283" s="2"/>
    </row>
    <row r="284" spans="2:20" x14ac:dyDescent="0.2">
      <c r="B284"/>
      <c r="M284" s="2"/>
      <c r="N284" s="2"/>
      <c r="O284" s="2"/>
      <c r="P284" s="2"/>
      <c r="Q284" s="2"/>
      <c r="R284" s="2"/>
      <c r="S284" s="2"/>
      <c r="T284" s="2"/>
    </row>
    <row r="285" spans="2:20" x14ac:dyDescent="0.2">
      <c r="B285"/>
      <c r="M285" s="2"/>
      <c r="N285" s="2"/>
      <c r="O285" s="2"/>
      <c r="P285" s="2"/>
      <c r="Q285" s="2"/>
      <c r="R285" s="2"/>
      <c r="S285" s="2"/>
      <c r="T285" s="2"/>
    </row>
    <row r="286" spans="2:20" x14ac:dyDescent="0.2">
      <c r="B286"/>
      <c r="M286" s="2"/>
      <c r="N286" s="2"/>
      <c r="O286" s="2"/>
      <c r="P286" s="2"/>
      <c r="Q286" s="2"/>
      <c r="R286" s="2"/>
      <c r="S286" s="2"/>
      <c r="T286" s="2"/>
    </row>
    <row r="287" spans="2:20" x14ac:dyDescent="0.2">
      <c r="B287"/>
      <c r="M287" s="2"/>
      <c r="N287" s="2"/>
      <c r="O287" s="2"/>
      <c r="P287" s="2"/>
      <c r="Q287" s="2"/>
      <c r="R287" s="2"/>
      <c r="S287" s="2"/>
      <c r="T287" s="2"/>
    </row>
    <row r="288" spans="2:20" x14ac:dyDescent="0.2">
      <c r="B288"/>
      <c r="M288" s="2"/>
      <c r="N288" s="2"/>
      <c r="O288" s="2"/>
      <c r="P288" s="2"/>
      <c r="Q288" s="2"/>
      <c r="R288" s="2"/>
      <c r="S288" s="2"/>
      <c r="T288" s="2"/>
    </row>
    <row r="289" spans="2:20" x14ac:dyDescent="0.2">
      <c r="B289"/>
      <c r="M289" s="2"/>
      <c r="N289" s="2"/>
      <c r="O289" s="2"/>
      <c r="P289" s="2"/>
      <c r="Q289" s="2"/>
      <c r="R289" s="2"/>
      <c r="S289" s="2"/>
      <c r="T289" s="2"/>
    </row>
    <row r="290" spans="2:20" x14ac:dyDescent="0.2">
      <c r="B290"/>
      <c r="M290" s="2"/>
      <c r="N290" s="2"/>
      <c r="O290" s="2"/>
      <c r="P290" s="2"/>
      <c r="Q290" s="2"/>
      <c r="R290" s="2"/>
      <c r="S290" s="2"/>
      <c r="T290" s="2"/>
    </row>
    <row r="291" spans="2:20" x14ac:dyDescent="0.2">
      <c r="B291"/>
      <c r="M291" s="2"/>
      <c r="N291" s="2"/>
      <c r="O291" s="2"/>
      <c r="P291" s="2"/>
      <c r="Q291" s="2"/>
      <c r="R291" s="2"/>
      <c r="S291" s="2"/>
      <c r="T291" s="2"/>
    </row>
    <row r="292" spans="2:20" x14ac:dyDescent="0.2">
      <c r="B292"/>
      <c r="M292" s="2"/>
      <c r="N292" s="2"/>
      <c r="O292" s="2"/>
      <c r="P292" s="2"/>
      <c r="Q292" s="2"/>
      <c r="R292" s="2"/>
      <c r="S292" s="2"/>
      <c r="T292" s="2"/>
    </row>
    <row r="293" spans="2:20" x14ac:dyDescent="0.2">
      <c r="B293"/>
      <c r="M293" s="2"/>
      <c r="N293" s="2"/>
      <c r="O293" s="2"/>
      <c r="P293" s="2"/>
      <c r="Q293" s="2"/>
      <c r="R293" s="2"/>
      <c r="S293" s="2"/>
      <c r="T293" s="2"/>
    </row>
    <row r="294" spans="2:20" x14ac:dyDescent="0.2">
      <c r="B294"/>
      <c r="M294" s="2"/>
      <c r="N294" s="2"/>
      <c r="O294" s="2"/>
      <c r="P294" s="2"/>
      <c r="Q294" s="2"/>
      <c r="R294" s="2"/>
      <c r="S294" s="2"/>
      <c r="T294" s="2"/>
    </row>
    <row r="295" spans="2:20" x14ac:dyDescent="0.2">
      <c r="B295"/>
      <c r="M295" s="2"/>
      <c r="N295" s="2"/>
      <c r="O295" s="2"/>
      <c r="P295" s="2"/>
      <c r="Q295" s="2"/>
      <c r="R295" s="2"/>
      <c r="S295" s="2"/>
      <c r="T295" s="2"/>
    </row>
    <row r="296" spans="2:20" x14ac:dyDescent="0.2">
      <c r="B296"/>
      <c r="M296" s="2"/>
      <c r="N296" s="2"/>
      <c r="O296" s="2"/>
      <c r="P296" s="2"/>
      <c r="Q296" s="2"/>
      <c r="R296" s="2"/>
      <c r="S296" s="2"/>
      <c r="T296" s="2"/>
    </row>
    <row r="297" spans="2:20" x14ac:dyDescent="0.2">
      <c r="B297"/>
      <c r="M297" s="2"/>
      <c r="N297" s="2"/>
      <c r="O297" s="2"/>
      <c r="P297" s="2"/>
      <c r="Q297" s="2"/>
      <c r="R297" s="2"/>
      <c r="S297" s="2"/>
      <c r="T297" s="2"/>
    </row>
    <row r="298" spans="2:20" x14ac:dyDescent="0.2">
      <c r="B298"/>
      <c r="M298" s="2"/>
      <c r="N298" s="2"/>
      <c r="O298" s="2"/>
      <c r="P298" s="2"/>
      <c r="Q298" s="2"/>
      <c r="R298" s="2"/>
      <c r="S298" s="2"/>
      <c r="T298" s="2"/>
    </row>
    <row r="299" spans="2:20" x14ac:dyDescent="0.2">
      <c r="B299"/>
      <c r="M299" s="2"/>
      <c r="N299" s="2"/>
      <c r="O299" s="2"/>
      <c r="P299" s="2"/>
      <c r="Q299" s="2"/>
      <c r="R299" s="2"/>
      <c r="S299" s="2"/>
      <c r="T299" s="2"/>
    </row>
    <row r="300" spans="2:20" x14ac:dyDescent="0.2">
      <c r="B300"/>
      <c r="M300" s="2"/>
      <c r="N300" s="2"/>
      <c r="O300" s="2"/>
      <c r="P300" s="2"/>
      <c r="Q300" s="2"/>
      <c r="R300" s="2"/>
      <c r="S300" s="2"/>
      <c r="T300" s="2"/>
    </row>
    <row r="301" spans="2:20" x14ac:dyDescent="0.2">
      <c r="B301"/>
      <c r="M301" s="2"/>
      <c r="N301" s="2"/>
      <c r="O301" s="2"/>
      <c r="P301" s="2"/>
      <c r="Q301" s="2"/>
      <c r="R301" s="2"/>
      <c r="S301" s="2"/>
      <c r="T301" s="2"/>
    </row>
    <row r="302" spans="2:20" x14ac:dyDescent="0.2">
      <c r="B302"/>
      <c r="M302" s="2"/>
      <c r="N302" s="2"/>
      <c r="O302" s="2"/>
      <c r="P302" s="2"/>
      <c r="Q302" s="2"/>
      <c r="R302" s="2"/>
      <c r="S302" s="2"/>
      <c r="T302" s="2"/>
    </row>
    <row r="303" spans="2:20" x14ac:dyDescent="0.2">
      <c r="B303"/>
      <c r="M303" s="2"/>
      <c r="N303" s="2"/>
      <c r="O303" s="2"/>
      <c r="P303" s="2"/>
      <c r="Q303" s="2"/>
      <c r="R303" s="2"/>
      <c r="S303" s="2"/>
      <c r="T303" s="2"/>
    </row>
    <row r="304" spans="2:20" x14ac:dyDescent="0.2">
      <c r="B304"/>
      <c r="M304" s="2"/>
      <c r="N304" s="2"/>
      <c r="O304" s="2"/>
      <c r="P304" s="2"/>
      <c r="Q304" s="2"/>
      <c r="R304" s="2"/>
      <c r="S304" s="2"/>
      <c r="T304" s="2"/>
    </row>
    <row r="305" spans="2:20" x14ac:dyDescent="0.2">
      <c r="B305"/>
      <c r="M305" s="2"/>
      <c r="N305" s="2"/>
      <c r="O305" s="2"/>
      <c r="P305" s="2"/>
      <c r="Q305" s="2"/>
      <c r="R305" s="2"/>
      <c r="S305" s="2"/>
      <c r="T305" s="2"/>
    </row>
    <row r="306" spans="2:20" x14ac:dyDescent="0.2">
      <c r="B306"/>
      <c r="M306" s="2"/>
      <c r="N306" s="2"/>
      <c r="O306" s="2"/>
      <c r="P306" s="2"/>
      <c r="Q306" s="2"/>
      <c r="R306" s="2"/>
      <c r="S306" s="2"/>
      <c r="T306" s="2"/>
    </row>
    <row r="307" spans="2:20" x14ac:dyDescent="0.2">
      <c r="B307"/>
      <c r="M307" s="2"/>
      <c r="N307" s="2"/>
      <c r="O307" s="2"/>
      <c r="P307" s="2"/>
      <c r="Q307" s="2"/>
      <c r="R307" s="2"/>
      <c r="S307" s="2"/>
      <c r="T307" s="2"/>
    </row>
    <row r="308" spans="2:20" x14ac:dyDescent="0.2">
      <c r="B308"/>
      <c r="M308" s="2"/>
      <c r="N308" s="2"/>
      <c r="O308" s="2"/>
      <c r="P308" s="2"/>
      <c r="Q308" s="2"/>
      <c r="R308" s="2"/>
      <c r="S308" s="2"/>
      <c r="T308" s="2"/>
    </row>
    <row r="309" spans="2:20" x14ac:dyDescent="0.2">
      <c r="B309"/>
      <c r="M309" s="2"/>
      <c r="N309" s="2"/>
      <c r="O309" s="2"/>
      <c r="P309" s="2"/>
      <c r="Q309" s="2"/>
      <c r="R309" s="2"/>
      <c r="S309" s="2"/>
      <c r="T309" s="2"/>
    </row>
    <row r="310" spans="2:20" x14ac:dyDescent="0.2">
      <c r="B310"/>
      <c r="M310" s="2"/>
      <c r="N310" s="2"/>
      <c r="O310" s="2"/>
      <c r="P310" s="2"/>
      <c r="Q310" s="2"/>
      <c r="R310" s="2"/>
      <c r="S310" s="2"/>
      <c r="T310" s="2"/>
    </row>
    <row r="311" spans="2:20" x14ac:dyDescent="0.2">
      <c r="B311"/>
      <c r="M311" s="2"/>
      <c r="N311" s="2"/>
      <c r="O311" s="2"/>
      <c r="P311" s="2"/>
      <c r="Q311" s="2"/>
      <c r="R311" s="2"/>
      <c r="S311" s="2"/>
      <c r="T311" s="2"/>
    </row>
    <row r="312" spans="2:20" x14ac:dyDescent="0.2">
      <c r="B312"/>
      <c r="M312" s="2"/>
      <c r="N312" s="2"/>
      <c r="O312" s="2"/>
      <c r="P312" s="2"/>
      <c r="Q312" s="2"/>
      <c r="R312" s="2"/>
      <c r="S312" s="2"/>
      <c r="T312" s="2"/>
    </row>
    <row r="313" spans="2:20" x14ac:dyDescent="0.2">
      <c r="B313"/>
      <c r="M313" s="2"/>
      <c r="N313" s="2"/>
      <c r="O313" s="2"/>
      <c r="P313" s="2"/>
      <c r="Q313" s="2"/>
      <c r="R313" s="2"/>
      <c r="S313" s="2"/>
      <c r="T313" s="2"/>
    </row>
    <row r="314" spans="2:20" x14ac:dyDescent="0.2">
      <c r="B314"/>
      <c r="M314" s="2"/>
      <c r="N314" s="2"/>
      <c r="O314" s="2"/>
      <c r="P314" s="2"/>
      <c r="Q314" s="2"/>
      <c r="R314" s="2"/>
      <c r="S314" s="2"/>
      <c r="T314" s="2"/>
    </row>
    <row r="315" spans="2:20" x14ac:dyDescent="0.2">
      <c r="B315"/>
      <c r="M315" s="2"/>
      <c r="N315" s="2"/>
      <c r="O315" s="2"/>
      <c r="P315" s="2"/>
      <c r="Q315" s="2"/>
      <c r="R315" s="2"/>
      <c r="S315" s="2"/>
      <c r="T315" s="2"/>
    </row>
    <row r="316" spans="2:20" x14ac:dyDescent="0.2">
      <c r="B316"/>
      <c r="M316" s="2"/>
      <c r="N316" s="2"/>
      <c r="O316" s="2"/>
      <c r="P316" s="2"/>
      <c r="Q316" s="2"/>
      <c r="R316" s="2"/>
      <c r="S316" s="2"/>
      <c r="T316" s="2"/>
    </row>
    <row r="317" spans="2:20" x14ac:dyDescent="0.2">
      <c r="B317"/>
      <c r="M317" s="2"/>
      <c r="N317" s="2"/>
      <c r="O317" s="2"/>
      <c r="P317" s="2"/>
      <c r="Q317" s="2"/>
      <c r="R317" s="2"/>
      <c r="S317" s="2"/>
      <c r="T317" s="2"/>
    </row>
    <row r="318" spans="2:20" x14ac:dyDescent="0.2">
      <c r="B318"/>
      <c r="M318" s="2"/>
      <c r="N318" s="2"/>
      <c r="O318" s="2"/>
      <c r="P318" s="2"/>
      <c r="Q318" s="2"/>
      <c r="R318" s="2"/>
      <c r="S318" s="2"/>
      <c r="T318" s="2"/>
    </row>
    <row r="319" spans="2:20" x14ac:dyDescent="0.2">
      <c r="B319"/>
      <c r="M319" s="2"/>
      <c r="N319" s="2"/>
      <c r="O319" s="2"/>
      <c r="P319" s="2"/>
      <c r="Q319" s="2"/>
      <c r="R319" s="2"/>
      <c r="S319" s="2"/>
      <c r="T319" s="2"/>
    </row>
    <row r="320" spans="2:20" x14ac:dyDescent="0.2">
      <c r="B320"/>
      <c r="M320" s="2"/>
      <c r="N320" s="2"/>
      <c r="O320" s="2"/>
      <c r="P320" s="2"/>
      <c r="Q320" s="2"/>
      <c r="R320" s="2"/>
      <c r="S320" s="2"/>
      <c r="T320" s="2"/>
    </row>
    <row r="321" spans="2:20" x14ac:dyDescent="0.2">
      <c r="B321"/>
      <c r="M321" s="2"/>
      <c r="N321" s="2"/>
      <c r="O321" s="2"/>
      <c r="P321" s="2"/>
      <c r="Q321" s="2"/>
      <c r="R321" s="2"/>
      <c r="S321" s="2"/>
      <c r="T321" s="2"/>
    </row>
    <row r="322" spans="2:20" x14ac:dyDescent="0.2">
      <c r="B322"/>
      <c r="M322" s="2"/>
      <c r="N322" s="2"/>
      <c r="O322" s="2"/>
      <c r="P322" s="2"/>
      <c r="Q322" s="2"/>
      <c r="R322" s="2"/>
      <c r="S322" s="2"/>
      <c r="T322" s="2"/>
    </row>
    <row r="323" spans="2:20" x14ac:dyDescent="0.2">
      <c r="B323"/>
      <c r="M323" s="2"/>
      <c r="N323" s="2"/>
      <c r="O323" s="2"/>
      <c r="P323" s="2"/>
      <c r="Q323" s="2"/>
      <c r="R323" s="2"/>
      <c r="S323" s="2"/>
      <c r="T323" s="2"/>
    </row>
    <row r="324" spans="2:20" x14ac:dyDescent="0.2">
      <c r="B324"/>
      <c r="M324" s="2"/>
      <c r="N324" s="2"/>
      <c r="O324" s="2"/>
      <c r="P324" s="2"/>
      <c r="Q324" s="2"/>
      <c r="R324" s="2"/>
      <c r="S324" s="2"/>
      <c r="T324" s="2"/>
    </row>
    <row r="325" spans="2:20" x14ac:dyDescent="0.2">
      <c r="B325"/>
      <c r="M325" s="2"/>
      <c r="N325" s="2"/>
      <c r="O325" s="2"/>
      <c r="P325" s="2"/>
      <c r="Q325" s="2"/>
      <c r="R325" s="2"/>
      <c r="S325" s="2"/>
      <c r="T325" s="2"/>
    </row>
    <row r="326" spans="2:20" x14ac:dyDescent="0.2">
      <c r="B326"/>
      <c r="M326" s="2"/>
      <c r="N326" s="2"/>
      <c r="O326" s="2"/>
      <c r="P326" s="2"/>
      <c r="Q326" s="2"/>
      <c r="R326" s="2"/>
      <c r="S326" s="2"/>
      <c r="T326" s="2"/>
    </row>
    <row r="327" spans="2:20" x14ac:dyDescent="0.2">
      <c r="B327"/>
      <c r="M327" s="2"/>
      <c r="N327" s="2"/>
      <c r="O327" s="2"/>
      <c r="P327" s="2"/>
      <c r="Q327" s="2"/>
      <c r="R327" s="2"/>
      <c r="S327" s="2"/>
      <c r="T327" s="2"/>
    </row>
    <row r="328" spans="2:20" x14ac:dyDescent="0.2">
      <c r="B328"/>
      <c r="M328" s="2"/>
      <c r="N328" s="2"/>
      <c r="O328" s="2"/>
      <c r="P328" s="2"/>
      <c r="Q328" s="2"/>
      <c r="R328" s="2"/>
      <c r="S328" s="2"/>
      <c r="T328" s="2"/>
    </row>
    <row r="329" spans="2:20" x14ac:dyDescent="0.2">
      <c r="B329"/>
      <c r="M329" s="2"/>
      <c r="N329" s="2"/>
      <c r="O329" s="2"/>
      <c r="P329" s="2"/>
      <c r="Q329" s="2"/>
      <c r="R329" s="2"/>
      <c r="S329" s="2"/>
      <c r="T329" s="2"/>
    </row>
    <row r="330" spans="2:20" x14ac:dyDescent="0.2">
      <c r="B330"/>
      <c r="M330" s="2"/>
      <c r="N330" s="2"/>
      <c r="O330" s="2"/>
      <c r="P330" s="2"/>
      <c r="Q330" s="2"/>
      <c r="R330" s="2"/>
      <c r="S330" s="2"/>
      <c r="T330" s="2"/>
    </row>
    <row r="331" spans="2:20" x14ac:dyDescent="0.2">
      <c r="B331"/>
      <c r="M331" s="2"/>
      <c r="N331" s="2"/>
      <c r="O331" s="2"/>
      <c r="P331" s="2"/>
      <c r="Q331" s="2"/>
      <c r="R331" s="2"/>
      <c r="S331" s="2"/>
      <c r="T331" s="2"/>
    </row>
    <row r="332" spans="2:20" x14ac:dyDescent="0.2">
      <c r="B332"/>
      <c r="M332" s="2"/>
      <c r="N332" s="2"/>
      <c r="O332" s="2"/>
      <c r="P332" s="2"/>
      <c r="Q332" s="2"/>
      <c r="R332" s="2"/>
      <c r="S332" s="2"/>
      <c r="T332" s="2"/>
    </row>
    <row r="333" spans="2:20" x14ac:dyDescent="0.2">
      <c r="B333"/>
      <c r="M333" s="2"/>
      <c r="N333" s="2"/>
      <c r="O333" s="2"/>
      <c r="P333" s="2"/>
      <c r="Q333" s="2"/>
      <c r="R333" s="2"/>
      <c r="S333" s="2"/>
      <c r="T333" s="2"/>
    </row>
    <row r="334" spans="2:20" x14ac:dyDescent="0.2">
      <c r="B334"/>
      <c r="M334" s="2"/>
      <c r="N334" s="2"/>
      <c r="O334" s="2"/>
      <c r="P334" s="2"/>
      <c r="Q334" s="2"/>
      <c r="R334" s="2"/>
      <c r="S334" s="2"/>
      <c r="T334" s="2"/>
    </row>
    <row r="335" spans="2:20" x14ac:dyDescent="0.2">
      <c r="B335"/>
      <c r="M335" s="2"/>
      <c r="N335" s="2"/>
      <c r="O335" s="2"/>
      <c r="P335" s="2"/>
      <c r="Q335" s="2"/>
      <c r="R335" s="2"/>
      <c r="S335" s="2"/>
      <c r="T335" s="2"/>
    </row>
    <row r="336" spans="2:20" x14ac:dyDescent="0.2">
      <c r="B336"/>
      <c r="M336" s="2"/>
      <c r="N336" s="2"/>
      <c r="O336" s="2"/>
      <c r="P336" s="2"/>
      <c r="Q336" s="2"/>
      <c r="R336" s="2"/>
      <c r="S336" s="2"/>
      <c r="T336" s="2"/>
    </row>
    <row r="337" spans="2:20" x14ac:dyDescent="0.2">
      <c r="B337"/>
      <c r="M337" s="2"/>
      <c r="N337" s="2"/>
      <c r="O337" s="2"/>
      <c r="P337" s="2"/>
      <c r="Q337" s="2"/>
      <c r="R337" s="2"/>
      <c r="S337" s="2"/>
      <c r="T337" s="2"/>
    </row>
    <row r="338" spans="2:20" x14ac:dyDescent="0.2">
      <c r="B338"/>
      <c r="M338" s="2"/>
      <c r="N338" s="2"/>
      <c r="O338" s="2"/>
      <c r="P338" s="2"/>
      <c r="Q338" s="2"/>
      <c r="R338" s="2"/>
      <c r="S338" s="2"/>
      <c r="T338" s="2"/>
    </row>
    <row r="339" spans="2:20" x14ac:dyDescent="0.2">
      <c r="B339"/>
      <c r="M339" s="2"/>
      <c r="N339" s="2"/>
      <c r="O339" s="2"/>
      <c r="P339" s="2"/>
      <c r="Q339" s="2"/>
      <c r="R339" s="2"/>
      <c r="S339" s="2"/>
      <c r="T339" s="2"/>
    </row>
    <row r="340" spans="2:20" x14ac:dyDescent="0.2">
      <c r="B340"/>
      <c r="M340" s="2"/>
      <c r="N340" s="2"/>
      <c r="O340" s="2"/>
      <c r="P340" s="2"/>
      <c r="Q340" s="2"/>
      <c r="R340" s="2"/>
      <c r="S340" s="2"/>
      <c r="T340" s="2"/>
    </row>
    <row r="341" spans="2:20" x14ac:dyDescent="0.2">
      <c r="B341"/>
      <c r="M341" s="2"/>
      <c r="N341" s="2"/>
      <c r="O341" s="2"/>
      <c r="P341" s="2"/>
      <c r="Q341" s="2"/>
      <c r="R341" s="2"/>
      <c r="S341" s="2"/>
      <c r="T341" s="2"/>
    </row>
    <row r="342" spans="2:20" x14ac:dyDescent="0.2">
      <c r="B342"/>
      <c r="M342" s="2"/>
      <c r="N342" s="2"/>
      <c r="O342" s="2"/>
      <c r="P342" s="2"/>
      <c r="Q342" s="2"/>
      <c r="R342" s="2"/>
      <c r="S342" s="2"/>
      <c r="T342" s="2"/>
    </row>
    <row r="343" spans="2:20" x14ac:dyDescent="0.2">
      <c r="B343"/>
      <c r="M343" s="2"/>
      <c r="N343" s="2"/>
      <c r="O343" s="2"/>
      <c r="P343" s="2"/>
      <c r="Q343" s="2"/>
      <c r="R343" s="2"/>
      <c r="S343" s="2"/>
      <c r="T343" s="2"/>
    </row>
    <row r="344" spans="2:20" x14ac:dyDescent="0.2">
      <c r="B344"/>
      <c r="M344" s="2"/>
      <c r="N344" s="2"/>
      <c r="O344" s="2"/>
      <c r="P344" s="2"/>
      <c r="Q344" s="2"/>
      <c r="R344" s="2"/>
      <c r="S344" s="2"/>
      <c r="T344" s="2"/>
    </row>
    <row r="345" spans="2:20" x14ac:dyDescent="0.2">
      <c r="B345"/>
      <c r="M345" s="2"/>
      <c r="N345" s="2"/>
      <c r="O345" s="2"/>
      <c r="P345" s="2"/>
      <c r="Q345" s="2"/>
      <c r="R345" s="2"/>
      <c r="S345" s="2"/>
      <c r="T345" s="2"/>
    </row>
    <row r="346" spans="2:20" x14ac:dyDescent="0.2">
      <c r="B346"/>
      <c r="M346" s="2"/>
      <c r="N346" s="2"/>
      <c r="O346" s="2"/>
      <c r="P346" s="2"/>
      <c r="Q346" s="2"/>
      <c r="R346" s="2"/>
      <c r="S346" s="2"/>
      <c r="T346" s="2"/>
    </row>
    <row r="347" spans="2:20" x14ac:dyDescent="0.2">
      <c r="B347"/>
      <c r="M347" s="2"/>
      <c r="N347" s="2"/>
      <c r="O347" s="2"/>
      <c r="P347" s="2"/>
      <c r="Q347" s="2"/>
      <c r="R347" s="2"/>
      <c r="S347" s="2"/>
      <c r="T347" s="2"/>
    </row>
    <row r="348" spans="2:20" x14ac:dyDescent="0.2">
      <c r="B348"/>
      <c r="M348" s="2"/>
      <c r="N348" s="2"/>
      <c r="O348" s="2"/>
      <c r="P348" s="2"/>
      <c r="Q348" s="2"/>
      <c r="R348" s="2"/>
      <c r="S348" s="2"/>
      <c r="T348" s="2"/>
    </row>
    <row r="349" spans="2:20" x14ac:dyDescent="0.2">
      <c r="B349"/>
      <c r="M349" s="2"/>
      <c r="N349" s="2"/>
      <c r="O349" s="2"/>
      <c r="P349" s="2"/>
      <c r="Q349" s="2"/>
      <c r="R349" s="2"/>
      <c r="S349" s="2"/>
      <c r="T349" s="2"/>
    </row>
    <row r="350" spans="2:20" x14ac:dyDescent="0.2">
      <c r="B350"/>
      <c r="M350" s="2"/>
      <c r="N350" s="2"/>
      <c r="O350" s="2"/>
      <c r="P350" s="2"/>
      <c r="Q350" s="2"/>
      <c r="R350" s="2"/>
      <c r="S350" s="2"/>
      <c r="T350" s="2"/>
    </row>
    <row r="351" spans="2:20" x14ac:dyDescent="0.2">
      <c r="B351"/>
      <c r="M351" s="2"/>
      <c r="N351" s="2"/>
      <c r="O351" s="2"/>
      <c r="P351" s="2"/>
      <c r="Q351" s="2"/>
      <c r="R351" s="2"/>
      <c r="S351" s="2"/>
      <c r="T351" s="2"/>
    </row>
    <row r="352" spans="2:20" x14ac:dyDescent="0.2">
      <c r="B352"/>
      <c r="M352" s="2"/>
      <c r="N352" s="2"/>
      <c r="O352" s="2"/>
      <c r="P352" s="2"/>
      <c r="Q352" s="2"/>
      <c r="R352" s="2"/>
      <c r="S352" s="2"/>
      <c r="T352" s="2"/>
    </row>
    <row r="353" spans="2:20" x14ac:dyDescent="0.2">
      <c r="B353"/>
      <c r="M353" s="2"/>
      <c r="N353" s="2"/>
      <c r="O353" s="2"/>
      <c r="P353" s="2"/>
      <c r="Q353" s="2"/>
      <c r="R353" s="2"/>
      <c r="S353" s="2"/>
      <c r="T353" s="2"/>
    </row>
    <row r="354" spans="2:20" x14ac:dyDescent="0.2">
      <c r="B354"/>
      <c r="M354" s="2"/>
      <c r="N354" s="2"/>
      <c r="O354" s="2"/>
      <c r="P354" s="2"/>
      <c r="Q354" s="2"/>
      <c r="R354" s="2"/>
      <c r="S354" s="2"/>
      <c r="T354" s="2"/>
    </row>
    <row r="355" spans="2:20" x14ac:dyDescent="0.2">
      <c r="B355"/>
      <c r="M355" s="2"/>
      <c r="N355" s="2"/>
      <c r="O355" s="2"/>
      <c r="P355" s="2"/>
      <c r="Q355" s="2"/>
      <c r="R355" s="2"/>
      <c r="S355" s="2"/>
      <c r="T355" s="2"/>
    </row>
    <row r="356" spans="2:20" x14ac:dyDescent="0.2">
      <c r="B356"/>
      <c r="M356" s="2"/>
      <c r="N356" s="2"/>
      <c r="O356" s="2"/>
      <c r="P356" s="2"/>
      <c r="Q356" s="2"/>
      <c r="R356" s="2"/>
      <c r="S356" s="2"/>
      <c r="T356" s="2"/>
    </row>
    <row r="357" spans="2:20" x14ac:dyDescent="0.2">
      <c r="B357"/>
      <c r="M357" s="2"/>
      <c r="N357" s="2"/>
      <c r="O357" s="2"/>
      <c r="P357" s="2"/>
      <c r="Q357" s="2"/>
      <c r="R357" s="2"/>
      <c r="S357" s="2"/>
      <c r="T357" s="2"/>
    </row>
    <row r="358" spans="2:20" x14ac:dyDescent="0.2">
      <c r="B358"/>
      <c r="M358" s="2"/>
      <c r="N358" s="2"/>
      <c r="O358" s="2"/>
      <c r="P358" s="2"/>
      <c r="Q358" s="2"/>
      <c r="R358" s="2"/>
      <c r="S358" s="2"/>
      <c r="T358" s="2"/>
    </row>
    <row r="359" spans="2:20" x14ac:dyDescent="0.2">
      <c r="B359"/>
      <c r="M359" s="2"/>
      <c r="N359" s="2"/>
      <c r="O359" s="2"/>
      <c r="P359" s="2"/>
      <c r="Q359" s="2"/>
      <c r="R359" s="2"/>
      <c r="S359" s="2"/>
      <c r="T359" s="2"/>
    </row>
    <row r="360" spans="2:20" x14ac:dyDescent="0.2">
      <c r="B360"/>
      <c r="M360" s="2"/>
      <c r="N360" s="2"/>
      <c r="O360" s="2"/>
      <c r="P360" s="2"/>
      <c r="Q360" s="2"/>
      <c r="R360" s="2"/>
      <c r="S360" s="2"/>
      <c r="T360" s="2"/>
    </row>
    <row r="361" spans="2:20" x14ac:dyDescent="0.2">
      <c r="B361"/>
      <c r="M361" s="2"/>
      <c r="N361" s="2"/>
      <c r="O361" s="2"/>
      <c r="P361" s="2"/>
      <c r="Q361" s="2"/>
      <c r="R361" s="2"/>
      <c r="S361" s="2"/>
      <c r="T361" s="2"/>
    </row>
    <row r="362" spans="2:20" x14ac:dyDescent="0.2">
      <c r="B362"/>
      <c r="M362" s="2"/>
      <c r="N362" s="2"/>
      <c r="O362" s="2"/>
      <c r="P362" s="2"/>
      <c r="Q362" s="2"/>
      <c r="R362" s="2"/>
      <c r="S362" s="2"/>
      <c r="T362" s="2"/>
    </row>
    <row r="363" spans="2:20" x14ac:dyDescent="0.2">
      <c r="B363"/>
      <c r="M363" s="2"/>
      <c r="N363" s="2"/>
      <c r="O363" s="2"/>
      <c r="P363" s="2"/>
      <c r="Q363" s="2"/>
      <c r="R363" s="2"/>
      <c r="S363" s="2"/>
      <c r="T363" s="2"/>
    </row>
    <row r="364" spans="2:20" x14ac:dyDescent="0.2">
      <c r="B364"/>
      <c r="M364" s="2"/>
      <c r="N364" s="2"/>
      <c r="O364" s="2"/>
      <c r="P364" s="2"/>
      <c r="Q364" s="2"/>
      <c r="R364" s="2"/>
      <c r="S364" s="2"/>
      <c r="T364" s="2"/>
    </row>
    <row r="365" spans="2:20" x14ac:dyDescent="0.2">
      <c r="B365"/>
      <c r="M365" s="2"/>
      <c r="N365" s="2"/>
      <c r="O365" s="2"/>
      <c r="P365" s="2"/>
      <c r="Q365" s="2"/>
      <c r="R365" s="2"/>
      <c r="S365" s="2"/>
      <c r="T365" s="2"/>
    </row>
    <row r="366" spans="2:20" x14ac:dyDescent="0.2">
      <c r="B366"/>
      <c r="M366" s="2"/>
      <c r="N366" s="2"/>
      <c r="O366" s="2"/>
      <c r="P366" s="2"/>
      <c r="Q366" s="2"/>
      <c r="R366" s="2"/>
      <c r="S366" s="2"/>
      <c r="T366" s="2"/>
    </row>
    <row r="367" spans="2:20" x14ac:dyDescent="0.2">
      <c r="B367"/>
      <c r="M367" s="2"/>
      <c r="N367" s="2"/>
      <c r="O367" s="2"/>
      <c r="P367" s="2"/>
      <c r="Q367" s="2"/>
      <c r="R367" s="2"/>
      <c r="S367" s="2"/>
      <c r="T367" s="2"/>
    </row>
    <row r="368" spans="2:20" x14ac:dyDescent="0.2">
      <c r="B368"/>
      <c r="M368" s="2"/>
      <c r="N368" s="2"/>
      <c r="O368" s="2"/>
      <c r="P368" s="2"/>
      <c r="Q368" s="2"/>
      <c r="R368" s="2"/>
      <c r="S368" s="2"/>
      <c r="T368" s="2"/>
    </row>
    <row r="369" spans="2:20" x14ac:dyDescent="0.2">
      <c r="B369"/>
      <c r="M369" s="2"/>
      <c r="N369" s="2"/>
      <c r="O369" s="2"/>
      <c r="P369" s="2"/>
      <c r="Q369" s="2"/>
      <c r="R369" s="2"/>
      <c r="S369" s="2"/>
      <c r="T369" s="2"/>
    </row>
    <row r="370" spans="2:20" x14ac:dyDescent="0.2">
      <c r="B370"/>
      <c r="M370" s="2"/>
      <c r="N370" s="2"/>
      <c r="O370" s="2"/>
      <c r="P370" s="2"/>
      <c r="Q370" s="2"/>
      <c r="R370" s="2"/>
      <c r="S370" s="2"/>
      <c r="T370" s="2"/>
    </row>
    <row r="371" spans="2:20" x14ac:dyDescent="0.2">
      <c r="B371"/>
      <c r="M371" s="2"/>
      <c r="N371" s="2"/>
      <c r="O371" s="2"/>
      <c r="P371" s="2"/>
      <c r="Q371" s="2"/>
      <c r="R371" s="2"/>
      <c r="S371" s="2"/>
      <c r="T371" s="2"/>
    </row>
    <row r="372" spans="2:20" x14ac:dyDescent="0.2">
      <c r="B372"/>
      <c r="M372" s="2"/>
      <c r="N372" s="2"/>
      <c r="O372" s="2"/>
      <c r="P372" s="2"/>
      <c r="Q372" s="2"/>
      <c r="R372" s="2"/>
      <c r="S372" s="2"/>
      <c r="T372" s="2"/>
    </row>
    <row r="373" spans="2:20" x14ac:dyDescent="0.2">
      <c r="B373"/>
      <c r="M373" s="2"/>
      <c r="N373" s="2"/>
      <c r="O373" s="2"/>
      <c r="P373" s="2"/>
      <c r="Q373" s="2"/>
      <c r="R373" s="2"/>
      <c r="S373" s="2"/>
      <c r="T373" s="2"/>
    </row>
    <row r="374" spans="2:20" x14ac:dyDescent="0.2">
      <c r="B374"/>
      <c r="M374" s="2"/>
      <c r="N374" s="2"/>
      <c r="O374" s="2"/>
      <c r="P374" s="2"/>
      <c r="Q374" s="2"/>
      <c r="R374" s="2"/>
      <c r="S374" s="2"/>
      <c r="T374" s="2"/>
    </row>
    <row r="375" spans="2:20" x14ac:dyDescent="0.2">
      <c r="B375"/>
      <c r="M375" s="2"/>
      <c r="N375" s="2"/>
      <c r="O375" s="2"/>
      <c r="P375" s="2"/>
      <c r="Q375" s="2"/>
      <c r="R375" s="2"/>
      <c r="S375" s="2"/>
      <c r="T375" s="2"/>
    </row>
    <row r="376" spans="2:20" x14ac:dyDescent="0.2">
      <c r="B376"/>
      <c r="M376" s="2"/>
      <c r="N376" s="2"/>
      <c r="O376" s="2"/>
      <c r="P376" s="2"/>
      <c r="Q376" s="2"/>
      <c r="R376" s="2"/>
      <c r="S376" s="2"/>
      <c r="T376" s="2"/>
    </row>
    <row r="377" spans="2:20" x14ac:dyDescent="0.2">
      <c r="B377"/>
      <c r="M377" s="2"/>
      <c r="N377" s="2"/>
      <c r="O377" s="2"/>
      <c r="P377" s="2"/>
      <c r="Q377" s="2"/>
      <c r="R377" s="2"/>
      <c r="S377" s="2"/>
      <c r="T377" s="2"/>
    </row>
    <row r="378" spans="2:20" x14ac:dyDescent="0.2">
      <c r="B378"/>
      <c r="M378" s="2"/>
      <c r="N378" s="2"/>
      <c r="O378" s="2"/>
      <c r="P378" s="2"/>
      <c r="Q378" s="2"/>
      <c r="R378" s="2"/>
      <c r="S378" s="2"/>
      <c r="T378" s="2"/>
    </row>
    <row r="379" spans="2:20" x14ac:dyDescent="0.2">
      <c r="B379"/>
      <c r="M379" s="2"/>
      <c r="N379" s="2"/>
      <c r="O379" s="2"/>
      <c r="P379" s="2"/>
      <c r="Q379" s="2"/>
      <c r="R379" s="2"/>
      <c r="S379" s="2"/>
      <c r="T379" s="2"/>
    </row>
    <row r="380" spans="2:20" x14ac:dyDescent="0.2">
      <c r="B380"/>
      <c r="M380" s="2"/>
      <c r="N380" s="2"/>
      <c r="O380" s="2"/>
      <c r="P380" s="2"/>
      <c r="Q380" s="2"/>
      <c r="R380" s="2"/>
      <c r="S380" s="2"/>
      <c r="T380" s="2"/>
    </row>
    <row r="381" spans="2:20" x14ac:dyDescent="0.2">
      <c r="B381"/>
      <c r="M381" s="2"/>
      <c r="N381" s="2"/>
      <c r="O381" s="2"/>
      <c r="P381" s="2"/>
      <c r="Q381" s="2"/>
      <c r="R381" s="2"/>
      <c r="S381" s="2"/>
      <c r="T381" s="2"/>
    </row>
    <row r="382" spans="2:20" x14ac:dyDescent="0.2">
      <c r="B382"/>
      <c r="M382" s="2"/>
      <c r="N382" s="2"/>
      <c r="O382" s="2"/>
      <c r="P382" s="2"/>
      <c r="Q382" s="2"/>
      <c r="R382" s="2"/>
      <c r="S382" s="2"/>
      <c r="T382" s="2"/>
    </row>
    <row r="383" spans="2:20" x14ac:dyDescent="0.2">
      <c r="B383"/>
      <c r="M383" s="2"/>
      <c r="N383" s="2"/>
      <c r="O383" s="2"/>
      <c r="P383" s="2"/>
      <c r="Q383" s="2"/>
      <c r="R383" s="2"/>
      <c r="S383" s="2"/>
      <c r="T383" s="2"/>
    </row>
    <row r="384" spans="2:20" x14ac:dyDescent="0.2">
      <c r="B384"/>
      <c r="M384" s="2"/>
      <c r="N384" s="2"/>
      <c r="O384" s="2"/>
      <c r="P384" s="2"/>
      <c r="Q384" s="2"/>
      <c r="R384" s="2"/>
      <c r="S384" s="2"/>
      <c r="T384" s="2"/>
    </row>
    <row r="385" spans="2:20" x14ac:dyDescent="0.2">
      <c r="B385"/>
      <c r="M385" s="2"/>
      <c r="N385" s="2"/>
      <c r="O385" s="2"/>
      <c r="P385" s="2"/>
      <c r="Q385" s="2"/>
      <c r="R385" s="2"/>
      <c r="S385" s="2"/>
      <c r="T385" s="2"/>
    </row>
    <row r="386" spans="2:20" x14ac:dyDescent="0.2">
      <c r="B386"/>
      <c r="M386" s="2"/>
      <c r="N386" s="2"/>
      <c r="O386" s="2"/>
      <c r="P386" s="2"/>
      <c r="Q386" s="2"/>
      <c r="R386" s="2"/>
      <c r="S386" s="2"/>
      <c r="T386" s="2"/>
    </row>
    <row r="387" spans="2:20" x14ac:dyDescent="0.2">
      <c r="B387"/>
      <c r="M387" s="2"/>
      <c r="N387" s="2"/>
      <c r="O387" s="2"/>
      <c r="P387" s="2"/>
      <c r="Q387" s="2"/>
      <c r="R387" s="2"/>
      <c r="S387" s="2"/>
      <c r="T387" s="2"/>
    </row>
    <row r="388" spans="2:20" x14ac:dyDescent="0.2">
      <c r="B388"/>
      <c r="M388" s="2"/>
      <c r="N388" s="2"/>
      <c r="O388" s="2"/>
      <c r="P388" s="2"/>
      <c r="Q388" s="2"/>
      <c r="R388" s="2"/>
      <c r="S388" s="2"/>
      <c r="T388" s="2"/>
    </row>
    <row r="389" spans="2:20" x14ac:dyDescent="0.2">
      <c r="B389"/>
      <c r="M389" s="2"/>
      <c r="N389" s="2"/>
      <c r="O389" s="2"/>
      <c r="P389" s="2"/>
      <c r="Q389" s="2"/>
      <c r="R389" s="2"/>
      <c r="S389" s="2"/>
      <c r="T389" s="2"/>
    </row>
    <row r="390" spans="2:20" x14ac:dyDescent="0.2">
      <c r="B390"/>
      <c r="M390" s="2"/>
      <c r="N390" s="2"/>
      <c r="O390" s="2"/>
      <c r="P390" s="2"/>
      <c r="Q390" s="2"/>
      <c r="R390" s="2"/>
      <c r="S390" s="2"/>
      <c r="T390" s="2"/>
    </row>
    <row r="391" spans="2:20" x14ac:dyDescent="0.2">
      <c r="B391"/>
      <c r="M391" s="2"/>
      <c r="N391" s="2"/>
      <c r="O391" s="2"/>
      <c r="P391" s="2"/>
      <c r="Q391" s="2"/>
      <c r="R391" s="2"/>
      <c r="S391" s="2"/>
      <c r="T391" s="2"/>
    </row>
    <row r="392" spans="2:20" x14ac:dyDescent="0.2">
      <c r="B392"/>
      <c r="M392" s="2"/>
      <c r="N392" s="2"/>
      <c r="O392" s="2"/>
      <c r="P392" s="2"/>
      <c r="Q392" s="2"/>
      <c r="R392" s="2"/>
      <c r="S392" s="2"/>
      <c r="T392" s="2"/>
    </row>
    <row r="393" spans="2:20" x14ac:dyDescent="0.2">
      <c r="B393"/>
      <c r="M393" s="2"/>
      <c r="N393" s="2"/>
      <c r="O393" s="2"/>
      <c r="P393" s="2"/>
      <c r="Q393" s="2"/>
      <c r="R393" s="2"/>
      <c r="S393" s="2"/>
      <c r="T393" s="2"/>
    </row>
    <row r="394" spans="2:20" x14ac:dyDescent="0.2">
      <c r="B394"/>
      <c r="M394" s="2"/>
      <c r="N394" s="2"/>
      <c r="O394" s="2"/>
      <c r="P394" s="2"/>
      <c r="Q394" s="2"/>
      <c r="R394" s="2"/>
      <c r="S394" s="2"/>
      <c r="T394" s="2"/>
    </row>
    <row r="395" spans="2:20" x14ac:dyDescent="0.2">
      <c r="B395"/>
      <c r="M395" s="2"/>
      <c r="N395" s="2"/>
      <c r="O395" s="2"/>
      <c r="P395" s="2"/>
      <c r="Q395" s="2"/>
      <c r="R395" s="2"/>
      <c r="S395" s="2"/>
      <c r="T395" s="2"/>
    </row>
    <row r="396" spans="2:20" x14ac:dyDescent="0.2">
      <c r="B396"/>
      <c r="M396" s="2"/>
      <c r="N396" s="2"/>
      <c r="O396" s="2"/>
      <c r="P396" s="2"/>
      <c r="Q396" s="2"/>
      <c r="R396" s="2"/>
      <c r="S396" s="2"/>
      <c r="T396" s="2"/>
    </row>
    <row r="397" spans="2:20" x14ac:dyDescent="0.2">
      <c r="B397"/>
      <c r="M397" s="2"/>
      <c r="N397" s="2"/>
      <c r="O397" s="2"/>
      <c r="P397" s="2"/>
      <c r="Q397" s="2"/>
      <c r="R397" s="2"/>
      <c r="S397" s="2"/>
      <c r="T397" s="2"/>
    </row>
    <row r="398" spans="2:20" x14ac:dyDescent="0.2">
      <c r="B398"/>
      <c r="M398" s="2"/>
      <c r="N398" s="2"/>
      <c r="O398" s="2"/>
      <c r="P398" s="2"/>
      <c r="Q398" s="2"/>
      <c r="R398" s="2"/>
      <c r="S398" s="2"/>
      <c r="T398" s="2"/>
    </row>
    <row r="399" spans="2:20" x14ac:dyDescent="0.2">
      <c r="B399"/>
      <c r="M399" s="2"/>
      <c r="N399" s="2"/>
      <c r="O399" s="2"/>
      <c r="P399" s="2"/>
      <c r="Q399" s="2"/>
      <c r="R399" s="2"/>
      <c r="S399" s="2"/>
      <c r="T399" s="2"/>
    </row>
    <row r="400" spans="2:20" x14ac:dyDescent="0.2">
      <c r="B400"/>
      <c r="M400" s="2"/>
      <c r="N400" s="2"/>
      <c r="O400" s="2"/>
      <c r="P400" s="2"/>
      <c r="Q400" s="2"/>
      <c r="R400" s="2"/>
      <c r="S400" s="2"/>
      <c r="T400" s="2"/>
    </row>
    <row r="401" spans="2:20" x14ac:dyDescent="0.2">
      <c r="B401"/>
      <c r="M401" s="2"/>
      <c r="N401" s="2"/>
      <c r="O401" s="2"/>
      <c r="P401" s="2"/>
      <c r="Q401" s="2"/>
      <c r="R401" s="2"/>
      <c r="S401" s="2"/>
      <c r="T401" s="2"/>
    </row>
    <row r="402" spans="2:20" x14ac:dyDescent="0.2">
      <c r="B402"/>
      <c r="M402" s="2"/>
      <c r="N402" s="2"/>
      <c r="O402" s="2"/>
      <c r="P402" s="2"/>
      <c r="Q402" s="2"/>
      <c r="R402" s="2"/>
      <c r="S402" s="2"/>
      <c r="T402" s="2"/>
    </row>
    <row r="403" spans="2:20" x14ac:dyDescent="0.2">
      <c r="B403"/>
      <c r="M403" s="2"/>
      <c r="N403" s="2"/>
      <c r="O403" s="2"/>
      <c r="P403" s="2"/>
      <c r="Q403" s="2"/>
      <c r="R403" s="2"/>
      <c r="S403" s="2"/>
      <c r="T403" s="2"/>
    </row>
    <row r="404" spans="2:20" x14ac:dyDescent="0.2">
      <c r="B404"/>
      <c r="M404" s="2"/>
      <c r="N404" s="2"/>
      <c r="O404" s="2"/>
      <c r="P404" s="2"/>
      <c r="Q404" s="2"/>
      <c r="R404" s="2"/>
      <c r="S404" s="2"/>
      <c r="T404" s="2"/>
    </row>
    <row r="405" spans="2:20" x14ac:dyDescent="0.2">
      <c r="B405"/>
      <c r="M405" s="2"/>
      <c r="N405" s="2"/>
      <c r="O405" s="2"/>
      <c r="P405" s="2"/>
      <c r="Q405" s="2"/>
      <c r="R405" s="2"/>
      <c r="S405" s="2"/>
      <c r="T405" s="2"/>
    </row>
    <row r="406" spans="2:20" x14ac:dyDescent="0.2">
      <c r="B406"/>
      <c r="M406" s="2"/>
      <c r="N406" s="2"/>
      <c r="O406" s="2"/>
      <c r="P406" s="2"/>
      <c r="Q406" s="2"/>
      <c r="R406" s="2"/>
      <c r="S406" s="2"/>
      <c r="T406" s="2"/>
    </row>
    <row r="407" spans="2:20" x14ac:dyDescent="0.2">
      <c r="B407"/>
      <c r="M407" s="2"/>
      <c r="N407" s="2"/>
      <c r="O407" s="2"/>
      <c r="P407" s="2"/>
      <c r="Q407" s="2"/>
      <c r="R407" s="2"/>
      <c r="S407" s="2"/>
      <c r="T407" s="2"/>
    </row>
    <row r="408" spans="2:20" x14ac:dyDescent="0.2">
      <c r="B408"/>
      <c r="M408" s="2"/>
      <c r="N408" s="2"/>
      <c r="O408" s="2"/>
      <c r="P408" s="2"/>
      <c r="Q408" s="2"/>
      <c r="R408" s="2"/>
      <c r="S408" s="2"/>
      <c r="T408" s="2"/>
    </row>
    <row r="409" spans="2:20" x14ac:dyDescent="0.2">
      <c r="B409"/>
      <c r="M409" s="2"/>
      <c r="N409" s="2"/>
      <c r="O409" s="2"/>
      <c r="P409" s="2"/>
      <c r="Q409" s="2"/>
      <c r="R409" s="2"/>
      <c r="S409" s="2"/>
      <c r="T409" s="2"/>
    </row>
    <row r="410" spans="2:20" x14ac:dyDescent="0.2">
      <c r="B410"/>
      <c r="M410" s="2"/>
      <c r="N410" s="2"/>
      <c r="O410" s="2"/>
      <c r="P410" s="2"/>
      <c r="Q410" s="2"/>
      <c r="R410" s="2"/>
      <c r="S410" s="2"/>
      <c r="T410" s="2"/>
    </row>
    <row r="411" spans="2:20" x14ac:dyDescent="0.2">
      <c r="B411"/>
      <c r="M411" s="2"/>
      <c r="N411" s="2"/>
      <c r="O411" s="2"/>
      <c r="P411" s="2"/>
      <c r="Q411" s="2"/>
      <c r="R411" s="2"/>
      <c r="S411" s="2"/>
      <c r="T411" s="2"/>
    </row>
    <row r="412" spans="2:20" x14ac:dyDescent="0.2">
      <c r="B412"/>
      <c r="M412" s="2"/>
      <c r="N412" s="2"/>
      <c r="O412" s="2"/>
      <c r="P412" s="2"/>
      <c r="Q412" s="2"/>
      <c r="R412" s="2"/>
      <c r="S412" s="2"/>
      <c r="T412" s="2"/>
    </row>
    <row r="413" spans="2:20" x14ac:dyDescent="0.2">
      <c r="B413"/>
      <c r="M413" s="2"/>
      <c r="N413" s="2"/>
      <c r="O413" s="2"/>
      <c r="P413" s="2"/>
      <c r="Q413" s="2"/>
      <c r="R413" s="2"/>
      <c r="S413" s="2"/>
      <c r="T413" s="2"/>
    </row>
    <row r="414" spans="2:20" x14ac:dyDescent="0.2">
      <c r="B414"/>
      <c r="M414" s="2"/>
      <c r="N414" s="2"/>
      <c r="O414" s="2"/>
      <c r="P414" s="2"/>
      <c r="Q414" s="2"/>
      <c r="R414" s="2"/>
      <c r="S414" s="2"/>
      <c r="T414" s="2"/>
    </row>
    <row r="415" spans="2:20" x14ac:dyDescent="0.2">
      <c r="B415"/>
      <c r="M415" s="2"/>
      <c r="N415" s="2"/>
      <c r="O415" s="2"/>
      <c r="P415" s="2"/>
      <c r="Q415" s="2"/>
      <c r="R415" s="2"/>
      <c r="S415" s="2"/>
      <c r="T415" s="2"/>
    </row>
    <row r="416" spans="2:20" x14ac:dyDescent="0.2">
      <c r="B416"/>
      <c r="M416" s="2"/>
      <c r="N416" s="2"/>
      <c r="O416" s="2"/>
      <c r="P416" s="2"/>
      <c r="Q416" s="2"/>
      <c r="R416" s="2"/>
      <c r="S416" s="2"/>
      <c r="T416" s="2"/>
    </row>
    <row r="417" spans="2:20" x14ac:dyDescent="0.2">
      <c r="B417"/>
      <c r="M417" s="2"/>
      <c r="N417" s="2"/>
      <c r="O417" s="2"/>
      <c r="P417" s="2"/>
      <c r="Q417" s="2"/>
      <c r="R417" s="2"/>
      <c r="S417" s="2"/>
      <c r="T417" s="2"/>
    </row>
    <row r="418" spans="2:20" x14ac:dyDescent="0.2">
      <c r="B418"/>
      <c r="M418" s="2"/>
      <c r="N418" s="2"/>
      <c r="O418" s="2"/>
      <c r="P418" s="2"/>
      <c r="Q418" s="2"/>
      <c r="R418" s="2"/>
      <c r="S418" s="2"/>
      <c r="T418" s="2"/>
    </row>
    <row r="419" spans="2:20" x14ac:dyDescent="0.2">
      <c r="B419"/>
      <c r="M419" s="2"/>
      <c r="N419" s="2"/>
      <c r="O419" s="2"/>
      <c r="P419" s="2"/>
      <c r="Q419" s="2"/>
      <c r="R419" s="2"/>
      <c r="S419" s="2"/>
      <c r="T419" s="2"/>
    </row>
    <row r="420" spans="2:20" x14ac:dyDescent="0.2">
      <c r="B420"/>
      <c r="M420" s="2"/>
      <c r="N420" s="2"/>
      <c r="O420" s="2"/>
      <c r="P420" s="2"/>
      <c r="Q420" s="2"/>
      <c r="R420" s="2"/>
      <c r="S420" s="2"/>
      <c r="T420" s="2"/>
    </row>
    <row r="421" spans="2:20" x14ac:dyDescent="0.2">
      <c r="B421"/>
      <c r="M421" s="2"/>
      <c r="N421" s="2"/>
      <c r="O421" s="2"/>
      <c r="P421" s="2"/>
      <c r="Q421" s="2"/>
      <c r="R421" s="2"/>
      <c r="S421" s="2"/>
      <c r="T421" s="2"/>
    </row>
    <row r="422" spans="2:20" x14ac:dyDescent="0.2">
      <c r="B422"/>
      <c r="M422" s="2"/>
      <c r="N422" s="2"/>
      <c r="O422" s="2"/>
      <c r="P422" s="2"/>
      <c r="Q422" s="2"/>
      <c r="R422" s="2"/>
      <c r="S422" s="2"/>
      <c r="T422" s="2"/>
    </row>
    <row r="423" spans="2:20" x14ac:dyDescent="0.2">
      <c r="B423"/>
      <c r="M423" s="2"/>
      <c r="N423" s="2"/>
      <c r="O423" s="2"/>
      <c r="P423" s="2"/>
      <c r="Q423" s="2"/>
      <c r="R423" s="2"/>
      <c r="S423" s="2"/>
      <c r="T423" s="2"/>
    </row>
    <row r="424" spans="2:20" x14ac:dyDescent="0.2">
      <c r="B424"/>
      <c r="M424" s="2"/>
      <c r="N424" s="2"/>
      <c r="O424" s="2"/>
      <c r="P424" s="2"/>
      <c r="Q424" s="2"/>
      <c r="R424" s="2"/>
      <c r="S424" s="2"/>
      <c r="T424" s="2"/>
    </row>
    <row r="425" spans="2:20" x14ac:dyDescent="0.2">
      <c r="B425"/>
      <c r="M425" s="2"/>
      <c r="N425" s="2"/>
      <c r="O425" s="2"/>
      <c r="P425" s="2"/>
      <c r="Q425" s="2"/>
      <c r="R425" s="2"/>
      <c r="S425" s="2"/>
      <c r="T425" s="2"/>
    </row>
    <row r="426" spans="2:20" x14ac:dyDescent="0.2">
      <c r="B426"/>
      <c r="M426" s="2"/>
      <c r="N426" s="2"/>
      <c r="O426" s="2"/>
      <c r="P426" s="2"/>
      <c r="Q426" s="2"/>
      <c r="R426" s="2"/>
      <c r="S426" s="2"/>
      <c r="T426" s="2"/>
    </row>
    <row r="427" spans="2:20" x14ac:dyDescent="0.2">
      <c r="B427"/>
      <c r="M427" s="2"/>
      <c r="N427" s="2"/>
      <c r="O427" s="2"/>
      <c r="P427" s="2"/>
      <c r="Q427" s="2"/>
      <c r="R427" s="2"/>
      <c r="S427" s="2"/>
      <c r="T427" s="2"/>
    </row>
    <row r="428" spans="2:20" x14ac:dyDescent="0.2">
      <c r="B428"/>
      <c r="M428" s="2"/>
      <c r="N428" s="2"/>
      <c r="O428" s="2"/>
      <c r="P428" s="2"/>
      <c r="Q428" s="2"/>
      <c r="R428" s="2"/>
      <c r="S428" s="2"/>
      <c r="T428" s="2"/>
    </row>
    <row r="429" spans="2:20" x14ac:dyDescent="0.2">
      <c r="B429"/>
      <c r="M429" s="2"/>
      <c r="N429" s="2"/>
      <c r="O429" s="2"/>
      <c r="P429" s="2"/>
      <c r="Q429" s="2"/>
      <c r="R429" s="2"/>
      <c r="S429" s="2"/>
      <c r="T429" s="2"/>
    </row>
    <row r="430" spans="2:20" x14ac:dyDescent="0.2">
      <c r="B430"/>
      <c r="M430" s="2"/>
      <c r="N430" s="2"/>
      <c r="O430" s="2"/>
      <c r="P430" s="2"/>
      <c r="Q430" s="2"/>
      <c r="R430" s="2"/>
      <c r="S430" s="2"/>
      <c r="T430" s="2"/>
    </row>
    <row r="431" spans="2:20" x14ac:dyDescent="0.2">
      <c r="B431"/>
      <c r="M431" s="2"/>
      <c r="N431" s="2"/>
      <c r="O431" s="2"/>
      <c r="P431" s="2"/>
      <c r="Q431" s="2"/>
      <c r="R431" s="2"/>
      <c r="S431" s="2"/>
      <c r="T431" s="2"/>
    </row>
    <row r="432" spans="2:20" x14ac:dyDescent="0.2">
      <c r="B432"/>
      <c r="M432" s="2"/>
      <c r="N432" s="2"/>
      <c r="O432" s="2"/>
      <c r="P432" s="2"/>
      <c r="Q432" s="2"/>
      <c r="R432" s="2"/>
      <c r="S432" s="2"/>
      <c r="T432" s="2"/>
    </row>
    <row r="433" spans="2:20" x14ac:dyDescent="0.2">
      <c r="B433"/>
      <c r="M433" s="2"/>
      <c r="N433" s="2"/>
      <c r="O433" s="2"/>
      <c r="P433" s="2"/>
      <c r="Q433" s="2"/>
      <c r="R433" s="2"/>
      <c r="S433" s="2"/>
      <c r="T433" s="2"/>
    </row>
    <row r="434" spans="2:20" x14ac:dyDescent="0.2">
      <c r="B434"/>
      <c r="M434" s="2"/>
      <c r="N434" s="2"/>
      <c r="O434" s="2"/>
      <c r="P434" s="2"/>
      <c r="Q434" s="2"/>
      <c r="R434" s="2"/>
      <c r="S434" s="2"/>
      <c r="T434" s="2"/>
    </row>
    <row r="435" spans="2:20" x14ac:dyDescent="0.2">
      <c r="B435"/>
      <c r="M435" s="2"/>
      <c r="N435" s="2"/>
      <c r="O435" s="2"/>
      <c r="P435" s="2"/>
      <c r="Q435" s="2"/>
      <c r="R435" s="2"/>
      <c r="S435" s="2"/>
      <c r="T435" s="2"/>
    </row>
    <row r="436" spans="2:20" x14ac:dyDescent="0.2">
      <c r="B436"/>
      <c r="M436" s="2"/>
      <c r="N436" s="2"/>
      <c r="O436" s="2"/>
      <c r="P436" s="2"/>
      <c r="Q436" s="2"/>
      <c r="R436" s="2"/>
      <c r="S436" s="2"/>
      <c r="T436" s="2"/>
    </row>
    <row r="437" spans="2:20" x14ac:dyDescent="0.2">
      <c r="B437"/>
      <c r="M437" s="2"/>
      <c r="N437" s="2"/>
      <c r="O437" s="2"/>
      <c r="P437" s="2"/>
      <c r="Q437" s="2"/>
      <c r="R437" s="2"/>
      <c r="S437" s="2"/>
      <c r="T437" s="2"/>
    </row>
    <row r="438" spans="2:20" x14ac:dyDescent="0.2">
      <c r="B438"/>
      <c r="M438" s="2"/>
      <c r="N438" s="2"/>
      <c r="O438" s="2"/>
      <c r="P438" s="2"/>
      <c r="Q438" s="2"/>
      <c r="R438" s="2"/>
      <c r="S438" s="2"/>
      <c r="T438" s="2"/>
    </row>
    <row r="439" spans="2:20" x14ac:dyDescent="0.2">
      <c r="B439"/>
      <c r="M439" s="2"/>
      <c r="N439" s="2"/>
      <c r="O439" s="2"/>
      <c r="P439" s="2"/>
      <c r="Q439" s="2"/>
      <c r="R439" s="2"/>
      <c r="S439" s="2"/>
      <c r="T439" s="2"/>
    </row>
    <row r="440" spans="2:20" x14ac:dyDescent="0.2">
      <c r="B440"/>
      <c r="M440" s="2"/>
      <c r="N440" s="2"/>
      <c r="O440" s="2"/>
      <c r="P440" s="2"/>
      <c r="Q440" s="2"/>
      <c r="R440" s="2"/>
      <c r="S440" s="2"/>
      <c r="T440" s="2"/>
    </row>
    <row r="441" spans="2:20" x14ac:dyDescent="0.2">
      <c r="B441"/>
      <c r="M441" s="2"/>
      <c r="N441" s="2"/>
      <c r="O441" s="2"/>
      <c r="P441" s="2"/>
      <c r="Q441" s="2"/>
      <c r="R441" s="2"/>
      <c r="S441" s="2"/>
      <c r="T441" s="2"/>
    </row>
    <row r="442" spans="2:20" x14ac:dyDescent="0.2">
      <c r="B442"/>
      <c r="M442" s="2"/>
      <c r="N442" s="2"/>
      <c r="O442" s="2"/>
      <c r="P442" s="2"/>
      <c r="Q442" s="2"/>
      <c r="R442" s="2"/>
      <c r="S442" s="2"/>
      <c r="T442" s="2"/>
    </row>
    <row r="443" spans="2:20" x14ac:dyDescent="0.2">
      <c r="B443"/>
      <c r="M443" s="2"/>
      <c r="N443" s="2"/>
      <c r="O443" s="2"/>
      <c r="P443" s="2"/>
      <c r="Q443" s="2"/>
      <c r="R443" s="2"/>
      <c r="S443" s="2"/>
      <c r="T443" s="2"/>
    </row>
    <row r="444" spans="2:20" x14ac:dyDescent="0.2">
      <c r="B444"/>
      <c r="M444" s="2"/>
      <c r="N444" s="2"/>
      <c r="O444" s="2"/>
      <c r="P444" s="2"/>
      <c r="Q444" s="2"/>
      <c r="R444" s="2"/>
      <c r="S444" s="2"/>
      <c r="T444" s="2"/>
    </row>
    <row r="445" spans="2:20" x14ac:dyDescent="0.2">
      <c r="B445"/>
      <c r="M445" s="2"/>
      <c r="N445" s="2"/>
      <c r="O445" s="2"/>
      <c r="P445" s="2"/>
      <c r="Q445" s="2"/>
      <c r="R445" s="2"/>
      <c r="S445" s="2"/>
      <c r="T445" s="2"/>
    </row>
    <row r="446" spans="2:20" x14ac:dyDescent="0.2">
      <c r="B446"/>
      <c r="M446" s="2"/>
      <c r="N446" s="2"/>
      <c r="O446" s="2"/>
      <c r="P446" s="2"/>
      <c r="Q446" s="2"/>
      <c r="R446" s="2"/>
      <c r="S446" s="2"/>
      <c r="T446" s="2"/>
    </row>
    <row r="447" spans="2:20" x14ac:dyDescent="0.2">
      <c r="B447"/>
      <c r="M447" s="2"/>
      <c r="N447" s="2"/>
      <c r="O447" s="2"/>
      <c r="P447" s="2"/>
      <c r="Q447" s="2"/>
      <c r="R447" s="2"/>
      <c r="S447" s="2"/>
      <c r="T447" s="2"/>
    </row>
    <row r="448" spans="2:20" x14ac:dyDescent="0.2">
      <c r="B448"/>
      <c r="M448" s="2"/>
      <c r="N448" s="2"/>
      <c r="O448" s="2"/>
      <c r="P448" s="2"/>
      <c r="Q448" s="2"/>
      <c r="R448" s="2"/>
      <c r="S448" s="2"/>
      <c r="T448" s="2"/>
    </row>
    <row r="449" spans="2:20" x14ac:dyDescent="0.2">
      <c r="B449"/>
      <c r="M449" s="2"/>
      <c r="N449" s="2"/>
      <c r="O449" s="2"/>
      <c r="P449" s="2"/>
      <c r="Q449" s="2"/>
      <c r="R449" s="2"/>
      <c r="S449" s="2"/>
      <c r="T449" s="2"/>
    </row>
    <row r="450" spans="2:20" x14ac:dyDescent="0.2">
      <c r="B450"/>
      <c r="M450" s="2"/>
      <c r="N450" s="2"/>
      <c r="O450" s="2"/>
      <c r="P450" s="2"/>
      <c r="Q450" s="2"/>
      <c r="R450" s="2"/>
      <c r="S450" s="2"/>
      <c r="T450" s="2"/>
    </row>
    <row r="451" spans="2:20" x14ac:dyDescent="0.2">
      <c r="B451"/>
      <c r="M451" s="2"/>
      <c r="N451" s="2"/>
      <c r="O451" s="2"/>
      <c r="P451" s="2"/>
      <c r="Q451" s="2"/>
      <c r="R451" s="2"/>
      <c r="S451" s="2"/>
      <c r="T451" s="2"/>
    </row>
    <row r="452" spans="2:20" x14ac:dyDescent="0.2">
      <c r="B452"/>
      <c r="M452" s="2"/>
      <c r="N452" s="2"/>
      <c r="O452" s="2"/>
      <c r="P452" s="2"/>
      <c r="Q452" s="2"/>
      <c r="R452" s="2"/>
      <c r="S452" s="2"/>
      <c r="T452" s="2"/>
    </row>
    <row r="453" spans="2:20" x14ac:dyDescent="0.2">
      <c r="B453"/>
      <c r="M453" s="2"/>
      <c r="N453" s="2"/>
      <c r="O453" s="2"/>
      <c r="P453" s="2"/>
      <c r="Q453" s="2"/>
      <c r="R453" s="2"/>
      <c r="S453" s="2"/>
      <c r="T453" s="2"/>
    </row>
    <row r="454" spans="2:20" x14ac:dyDescent="0.2">
      <c r="B454"/>
      <c r="M454" s="2"/>
      <c r="N454" s="2"/>
      <c r="O454" s="2"/>
      <c r="P454" s="2"/>
      <c r="Q454" s="2"/>
      <c r="R454" s="2"/>
      <c r="S454" s="2"/>
      <c r="T454" s="2"/>
    </row>
    <row r="455" spans="2:20" x14ac:dyDescent="0.2">
      <c r="B455"/>
      <c r="M455" s="2"/>
      <c r="N455" s="2"/>
      <c r="O455" s="2"/>
      <c r="P455" s="2"/>
      <c r="Q455" s="2"/>
      <c r="R455" s="2"/>
      <c r="S455" s="2"/>
      <c r="T455" s="2"/>
    </row>
    <row r="456" spans="2:20" x14ac:dyDescent="0.2">
      <c r="B456"/>
      <c r="M456" s="2"/>
      <c r="N456" s="2"/>
      <c r="O456" s="2"/>
      <c r="P456" s="2"/>
      <c r="Q456" s="2"/>
      <c r="R456" s="2"/>
      <c r="S456" s="2"/>
      <c r="T456" s="2"/>
    </row>
    <row r="457" spans="2:20" x14ac:dyDescent="0.2">
      <c r="B457"/>
      <c r="M457" s="2"/>
      <c r="N457" s="2"/>
      <c r="O457" s="2"/>
      <c r="P457" s="2"/>
      <c r="Q457" s="2"/>
      <c r="R457" s="2"/>
      <c r="S457" s="2"/>
      <c r="T457" s="2"/>
    </row>
    <row r="458" spans="2:20" x14ac:dyDescent="0.2">
      <c r="B458"/>
      <c r="M458" s="2"/>
      <c r="N458" s="2"/>
      <c r="O458" s="2"/>
      <c r="P458" s="2"/>
      <c r="Q458" s="2"/>
      <c r="R458" s="2"/>
      <c r="S458" s="2"/>
      <c r="T458" s="2"/>
    </row>
    <row r="459" spans="2:20" x14ac:dyDescent="0.2">
      <c r="B459"/>
      <c r="M459" s="2"/>
      <c r="N459" s="2"/>
      <c r="O459" s="2"/>
      <c r="P459" s="2"/>
      <c r="Q459" s="2"/>
      <c r="R459" s="2"/>
      <c r="S459" s="2"/>
      <c r="T459" s="2"/>
    </row>
    <row r="460" spans="2:20" x14ac:dyDescent="0.2">
      <c r="B460"/>
      <c r="M460" s="2"/>
      <c r="N460" s="2"/>
      <c r="O460" s="2"/>
      <c r="P460" s="2"/>
      <c r="Q460" s="2"/>
      <c r="R460" s="2"/>
      <c r="S460" s="2"/>
      <c r="T460" s="2"/>
    </row>
    <row r="461" spans="2:20" x14ac:dyDescent="0.2">
      <c r="B461"/>
      <c r="M461" s="2"/>
      <c r="N461" s="2"/>
      <c r="O461" s="2"/>
      <c r="P461" s="2"/>
      <c r="Q461" s="2"/>
      <c r="R461" s="2"/>
      <c r="S461" s="2"/>
      <c r="T461" s="2"/>
    </row>
    <row r="462" spans="2:20" x14ac:dyDescent="0.2">
      <c r="B462"/>
      <c r="M462" s="2"/>
      <c r="N462" s="2"/>
      <c r="O462" s="2"/>
      <c r="P462" s="2"/>
      <c r="Q462" s="2"/>
      <c r="R462" s="2"/>
      <c r="S462" s="2"/>
      <c r="T462" s="2"/>
    </row>
    <row r="463" spans="2:20" x14ac:dyDescent="0.2">
      <c r="B463"/>
      <c r="M463" s="2"/>
      <c r="N463" s="2"/>
      <c r="O463" s="2"/>
      <c r="P463" s="2"/>
      <c r="Q463" s="2"/>
      <c r="R463" s="2"/>
      <c r="S463" s="2"/>
      <c r="T463" s="2"/>
    </row>
    <row r="464" spans="2:20" x14ac:dyDescent="0.2">
      <c r="B464"/>
      <c r="M464" s="2"/>
      <c r="N464" s="2"/>
      <c r="O464" s="2"/>
      <c r="P464" s="2"/>
      <c r="Q464" s="2"/>
      <c r="R464" s="2"/>
      <c r="S464" s="2"/>
      <c r="T464" s="2"/>
    </row>
    <row r="465" spans="2:20" x14ac:dyDescent="0.2">
      <c r="B465"/>
      <c r="M465" s="2"/>
      <c r="N465" s="2"/>
      <c r="O465" s="2"/>
      <c r="P465" s="2"/>
      <c r="Q465" s="2"/>
      <c r="R465" s="2"/>
      <c r="S465" s="2"/>
      <c r="T465" s="2"/>
    </row>
    <row r="466" spans="2:20" x14ac:dyDescent="0.2">
      <c r="B466"/>
      <c r="M466" s="2"/>
      <c r="N466" s="2"/>
      <c r="O466" s="2"/>
      <c r="P466" s="2"/>
      <c r="Q466" s="2"/>
      <c r="R466" s="2"/>
      <c r="S466" s="2"/>
      <c r="T466" s="2"/>
    </row>
    <row r="467" spans="2:20" x14ac:dyDescent="0.2">
      <c r="B467"/>
      <c r="M467" s="2"/>
      <c r="N467" s="2"/>
      <c r="O467" s="2"/>
      <c r="P467" s="2"/>
      <c r="Q467" s="2"/>
      <c r="R467" s="2"/>
      <c r="S467" s="2"/>
      <c r="T467" s="2"/>
    </row>
    <row r="468" spans="2:20" x14ac:dyDescent="0.2">
      <c r="B468"/>
      <c r="M468" s="2"/>
      <c r="N468" s="2"/>
      <c r="O468" s="2"/>
      <c r="P468" s="2"/>
      <c r="Q468" s="2"/>
      <c r="R468" s="2"/>
      <c r="S468" s="2"/>
      <c r="T468" s="2"/>
    </row>
    <row r="469" spans="2:20" x14ac:dyDescent="0.2">
      <c r="B469"/>
      <c r="M469" s="2"/>
      <c r="N469" s="2"/>
      <c r="O469" s="2"/>
      <c r="P469" s="2"/>
      <c r="Q469" s="2"/>
      <c r="R469" s="2"/>
      <c r="S469" s="2"/>
      <c r="T469" s="2"/>
    </row>
    <row r="470" spans="2:20" x14ac:dyDescent="0.2">
      <c r="B470"/>
      <c r="M470" s="2"/>
      <c r="N470" s="2"/>
      <c r="O470" s="2"/>
      <c r="P470" s="2"/>
      <c r="Q470" s="2"/>
      <c r="R470" s="2"/>
      <c r="S470" s="2"/>
      <c r="T470" s="2"/>
    </row>
    <row r="471" spans="2:20" x14ac:dyDescent="0.2">
      <c r="B471"/>
      <c r="M471" s="2"/>
      <c r="N471" s="2"/>
      <c r="O471" s="2"/>
      <c r="P471" s="2"/>
      <c r="Q471" s="2"/>
      <c r="R471" s="2"/>
      <c r="S471" s="2"/>
      <c r="T471" s="2"/>
    </row>
    <row r="472" spans="2:20" x14ac:dyDescent="0.2">
      <c r="B472"/>
      <c r="M472" s="2"/>
      <c r="N472" s="2"/>
      <c r="O472" s="2"/>
      <c r="P472" s="2"/>
      <c r="Q472" s="2"/>
      <c r="R472" s="2"/>
      <c r="S472" s="2"/>
      <c r="T472" s="2"/>
    </row>
    <row r="473" spans="2:20" x14ac:dyDescent="0.2">
      <c r="B473"/>
      <c r="M473" s="2"/>
      <c r="N473" s="2"/>
      <c r="O473" s="2"/>
      <c r="P473" s="2"/>
      <c r="Q473" s="2"/>
      <c r="R473" s="2"/>
      <c r="S473" s="2"/>
      <c r="T473" s="2"/>
    </row>
    <row r="474" spans="2:20" x14ac:dyDescent="0.2">
      <c r="B474"/>
      <c r="M474" s="2"/>
      <c r="N474" s="2"/>
      <c r="O474" s="2"/>
      <c r="P474" s="2"/>
      <c r="Q474" s="2"/>
      <c r="R474" s="2"/>
      <c r="S474" s="2"/>
      <c r="T474" s="2"/>
    </row>
    <row r="475" spans="2:20" x14ac:dyDescent="0.2">
      <c r="B475"/>
      <c r="M475" s="2"/>
      <c r="N475" s="2"/>
      <c r="O475" s="2"/>
      <c r="P475" s="2"/>
      <c r="Q475" s="2"/>
      <c r="R475" s="2"/>
      <c r="S475" s="2"/>
      <c r="T475" s="2"/>
    </row>
    <row r="476" spans="2:20" x14ac:dyDescent="0.2">
      <c r="B476"/>
      <c r="M476" s="2"/>
      <c r="N476" s="2"/>
      <c r="O476" s="2"/>
      <c r="P476" s="2"/>
      <c r="Q476" s="2"/>
      <c r="R476" s="2"/>
      <c r="S476" s="2"/>
      <c r="T476" s="2"/>
    </row>
    <row r="477" spans="2:20" x14ac:dyDescent="0.2">
      <c r="B477"/>
      <c r="M477" s="2"/>
      <c r="N477" s="2"/>
      <c r="O477" s="2"/>
      <c r="P477" s="2"/>
      <c r="Q477" s="2"/>
      <c r="R477" s="2"/>
      <c r="S477" s="2"/>
      <c r="T477" s="2"/>
    </row>
    <row r="478" spans="2:20" x14ac:dyDescent="0.2">
      <c r="B478"/>
      <c r="M478" s="2"/>
      <c r="N478" s="2"/>
      <c r="O478" s="2"/>
      <c r="P478" s="2"/>
      <c r="Q478" s="2"/>
      <c r="R478" s="2"/>
      <c r="S478" s="2"/>
      <c r="T478" s="2"/>
    </row>
    <row r="479" spans="2:20" x14ac:dyDescent="0.2">
      <c r="B479"/>
      <c r="M479" s="2"/>
      <c r="N479" s="2"/>
      <c r="O479" s="2"/>
      <c r="P479" s="2"/>
      <c r="Q479" s="2"/>
      <c r="R479" s="2"/>
      <c r="S479" s="2"/>
      <c r="T479" s="2"/>
    </row>
    <row r="480" spans="2:20" x14ac:dyDescent="0.2">
      <c r="B480"/>
      <c r="M480" s="2"/>
      <c r="N480" s="2"/>
      <c r="O480" s="2"/>
      <c r="P480" s="2"/>
      <c r="Q480" s="2"/>
      <c r="R480" s="2"/>
      <c r="S480" s="2"/>
      <c r="T480" s="2"/>
    </row>
    <row r="481" spans="2:20" x14ac:dyDescent="0.2">
      <c r="B481"/>
      <c r="M481" s="2"/>
      <c r="N481" s="2"/>
      <c r="O481" s="2"/>
      <c r="P481" s="2"/>
      <c r="Q481" s="2"/>
      <c r="R481" s="2"/>
      <c r="S481" s="2"/>
      <c r="T481" s="2"/>
    </row>
    <row r="482" spans="2:20" x14ac:dyDescent="0.2">
      <c r="B482"/>
      <c r="M482" s="2"/>
      <c r="N482" s="2"/>
      <c r="O482" s="2"/>
      <c r="P482" s="2"/>
      <c r="Q482" s="2"/>
      <c r="R482" s="2"/>
      <c r="S482" s="2"/>
      <c r="T482" s="2"/>
    </row>
    <row r="483" spans="2:20" x14ac:dyDescent="0.2">
      <c r="B483"/>
      <c r="M483" s="2"/>
      <c r="N483" s="2"/>
      <c r="O483" s="2"/>
      <c r="P483" s="2"/>
      <c r="Q483" s="2"/>
      <c r="R483" s="2"/>
      <c r="S483" s="2"/>
      <c r="T483" s="2"/>
    </row>
    <row r="484" spans="2:20" x14ac:dyDescent="0.2">
      <c r="B484"/>
      <c r="M484" s="2"/>
      <c r="N484" s="2"/>
      <c r="O484" s="2"/>
      <c r="P484" s="2"/>
      <c r="Q484" s="2"/>
      <c r="R484" s="2"/>
      <c r="S484" s="2"/>
      <c r="T484" s="2"/>
    </row>
    <row r="485" spans="2:20" x14ac:dyDescent="0.2">
      <c r="B485"/>
      <c r="M485" s="2"/>
      <c r="N485" s="2"/>
      <c r="O485" s="2"/>
      <c r="P485" s="2"/>
      <c r="Q485" s="2"/>
      <c r="R485" s="2"/>
      <c r="S485" s="2"/>
      <c r="T485" s="2"/>
    </row>
    <row r="486" spans="2:20" x14ac:dyDescent="0.2">
      <c r="B486"/>
      <c r="M486" s="2"/>
      <c r="N486" s="2"/>
      <c r="O486" s="2"/>
      <c r="P486" s="2"/>
      <c r="Q486" s="2"/>
      <c r="R486" s="2"/>
      <c r="S486" s="2"/>
      <c r="T486" s="2"/>
    </row>
    <row r="487" spans="2:20" x14ac:dyDescent="0.2">
      <c r="B487"/>
      <c r="M487" s="2"/>
      <c r="N487" s="2"/>
      <c r="O487" s="2"/>
      <c r="P487" s="2"/>
      <c r="Q487" s="2"/>
      <c r="R487" s="2"/>
      <c r="S487" s="2"/>
      <c r="T487" s="2"/>
    </row>
    <row r="488" spans="2:20" x14ac:dyDescent="0.2">
      <c r="B488"/>
      <c r="M488" s="2"/>
      <c r="N488" s="2"/>
      <c r="O488" s="2"/>
      <c r="P488" s="2"/>
      <c r="Q488" s="2"/>
      <c r="R488" s="2"/>
      <c r="S488" s="2"/>
      <c r="T488" s="2"/>
    </row>
    <row r="489" spans="2:20" x14ac:dyDescent="0.2">
      <c r="B489"/>
      <c r="M489" s="2"/>
      <c r="N489" s="2"/>
      <c r="O489" s="2"/>
      <c r="P489" s="2"/>
      <c r="Q489" s="2"/>
      <c r="R489" s="2"/>
      <c r="S489" s="2"/>
      <c r="T489" s="2"/>
    </row>
    <row r="490" spans="2:20" x14ac:dyDescent="0.2">
      <c r="B490"/>
      <c r="M490" s="2"/>
      <c r="N490" s="2"/>
      <c r="O490" s="2"/>
      <c r="P490" s="2"/>
      <c r="Q490" s="2"/>
      <c r="R490" s="2"/>
      <c r="S490" s="2"/>
      <c r="T490" s="2"/>
    </row>
    <row r="491" spans="2:20" x14ac:dyDescent="0.2">
      <c r="B491"/>
      <c r="M491" s="2"/>
      <c r="N491" s="2"/>
      <c r="O491" s="2"/>
      <c r="P491" s="2"/>
      <c r="Q491" s="2"/>
      <c r="R491" s="2"/>
      <c r="S491" s="2"/>
      <c r="T491" s="2"/>
    </row>
    <row r="492" spans="2:20" x14ac:dyDescent="0.2">
      <c r="B492"/>
      <c r="M492" s="2"/>
      <c r="N492" s="2"/>
      <c r="O492" s="2"/>
      <c r="P492" s="2"/>
      <c r="Q492" s="2"/>
      <c r="R492" s="2"/>
      <c r="S492" s="2"/>
      <c r="T492" s="2"/>
    </row>
    <row r="493" spans="2:20" x14ac:dyDescent="0.2">
      <c r="B493"/>
      <c r="M493" s="2"/>
      <c r="N493" s="2"/>
      <c r="O493" s="2"/>
      <c r="P493" s="2"/>
      <c r="Q493" s="2"/>
      <c r="R493" s="2"/>
      <c r="S493" s="2"/>
      <c r="T493" s="2"/>
    </row>
    <row r="494" spans="2:20" x14ac:dyDescent="0.2">
      <c r="B494"/>
      <c r="M494" s="2"/>
      <c r="N494" s="2"/>
      <c r="O494" s="2"/>
      <c r="P494" s="2"/>
      <c r="Q494" s="2"/>
      <c r="R494" s="2"/>
      <c r="S494" s="2"/>
      <c r="T494" s="2"/>
    </row>
    <row r="495" spans="2:20" x14ac:dyDescent="0.2">
      <c r="B495"/>
      <c r="M495" s="2"/>
      <c r="N495" s="2"/>
      <c r="O495" s="2"/>
      <c r="P495" s="2"/>
      <c r="Q495" s="2"/>
      <c r="R495" s="2"/>
      <c r="S495" s="2"/>
      <c r="T495" s="2"/>
    </row>
    <row r="496" spans="2:20" x14ac:dyDescent="0.2">
      <c r="B496"/>
      <c r="M496" s="2"/>
      <c r="N496" s="2"/>
      <c r="O496" s="2"/>
      <c r="P496" s="2"/>
      <c r="Q496" s="2"/>
      <c r="R496" s="2"/>
      <c r="S496" s="2"/>
      <c r="T496" s="2"/>
    </row>
    <row r="497" spans="2:20" x14ac:dyDescent="0.2">
      <c r="B497"/>
      <c r="M497" s="2"/>
      <c r="N497" s="2"/>
      <c r="O497" s="2"/>
      <c r="P497" s="2"/>
      <c r="Q497" s="2"/>
      <c r="R497" s="2"/>
      <c r="S497" s="2"/>
      <c r="T497" s="2"/>
    </row>
    <row r="498" spans="2:20" x14ac:dyDescent="0.2">
      <c r="B498"/>
      <c r="M498" s="2"/>
      <c r="N498" s="2"/>
      <c r="O498" s="2"/>
      <c r="P498" s="2"/>
      <c r="Q498" s="2"/>
      <c r="R498" s="2"/>
      <c r="S498" s="2"/>
      <c r="T498" s="2"/>
    </row>
    <row r="499" spans="2:20" x14ac:dyDescent="0.2">
      <c r="B499"/>
      <c r="M499" s="2"/>
      <c r="N499" s="2"/>
      <c r="O499" s="2"/>
      <c r="P499" s="2"/>
      <c r="Q499" s="2"/>
      <c r="R499" s="2"/>
      <c r="S499" s="2"/>
      <c r="T499" s="2"/>
    </row>
    <row r="500" spans="2:20" x14ac:dyDescent="0.2">
      <c r="B500"/>
      <c r="M500" s="2"/>
      <c r="N500" s="2"/>
      <c r="O500" s="2"/>
      <c r="P500" s="2"/>
      <c r="Q500" s="2"/>
      <c r="R500" s="2"/>
      <c r="S500" s="2"/>
      <c r="T500" s="2"/>
    </row>
    <row r="501" spans="2:20" x14ac:dyDescent="0.2">
      <c r="B501"/>
      <c r="M501" s="2"/>
      <c r="N501" s="2"/>
      <c r="O501" s="2"/>
      <c r="P501" s="2"/>
      <c r="Q501" s="2"/>
      <c r="R501" s="2"/>
      <c r="S501" s="2"/>
      <c r="T501" s="2"/>
    </row>
    <row r="502" spans="2:20" x14ac:dyDescent="0.2">
      <c r="B502"/>
      <c r="M502" s="2"/>
      <c r="N502" s="2"/>
      <c r="O502" s="2"/>
      <c r="P502" s="2"/>
      <c r="Q502" s="2"/>
      <c r="R502" s="2"/>
      <c r="S502" s="2"/>
      <c r="T502" s="2"/>
    </row>
    <row r="503" spans="2:20" x14ac:dyDescent="0.2">
      <c r="B503"/>
      <c r="M503" s="2"/>
      <c r="N503" s="2"/>
      <c r="O503" s="2"/>
      <c r="P503" s="2"/>
      <c r="Q503" s="2"/>
      <c r="R503" s="2"/>
      <c r="S503" s="2"/>
      <c r="T503" s="2"/>
    </row>
    <row r="504" spans="2:20" x14ac:dyDescent="0.2">
      <c r="B504"/>
      <c r="M504" s="2"/>
      <c r="N504" s="2"/>
      <c r="O504" s="2"/>
      <c r="P504" s="2"/>
      <c r="Q504" s="2"/>
      <c r="R504" s="2"/>
      <c r="S504" s="2"/>
      <c r="T504" s="2"/>
    </row>
    <row r="505" spans="2:20" x14ac:dyDescent="0.2">
      <c r="B505"/>
      <c r="M505" s="2"/>
      <c r="N505" s="2"/>
      <c r="O505" s="2"/>
      <c r="P505" s="2"/>
      <c r="Q505" s="2"/>
      <c r="R505" s="2"/>
      <c r="S505" s="2"/>
      <c r="T505" s="2"/>
    </row>
    <row r="506" spans="2:20" x14ac:dyDescent="0.2">
      <c r="B506"/>
      <c r="M506" s="2"/>
      <c r="N506" s="2"/>
      <c r="O506" s="2"/>
      <c r="P506" s="2"/>
      <c r="Q506" s="2"/>
      <c r="R506" s="2"/>
      <c r="S506" s="2"/>
      <c r="T506" s="2"/>
    </row>
    <row r="507" spans="2:20" x14ac:dyDescent="0.2">
      <c r="B507"/>
      <c r="M507" s="2"/>
      <c r="N507" s="2"/>
      <c r="O507" s="2"/>
      <c r="P507" s="2"/>
      <c r="Q507" s="2"/>
      <c r="R507" s="2"/>
      <c r="S507" s="2"/>
      <c r="T507" s="2"/>
    </row>
    <row r="508" spans="2:20" x14ac:dyDescent="0.2">
      <c r="B508"/>
      <c r="M508" s="2"/>
      <c r="N508" s="2"/>
      <c r="O508" s="2"/>
      <c r="P508" s="2"/>
      <c r="Q508" s="2"/>
      <c r="R508" s="2"/>
      <c r="S508" s="2"/>
      <c r="T508" s="2"/>
    </row>
    <row r="509" spans="2:20" x14ac:dyDescent="0.2">
      <c r="B509"/>
      <c r="M509" s="2"/>
      <c r="N509" s="2"/>
      <c r="O509" s="2"/>
      <c r="P509" s="2"/>
      <c r="Q509" s="2"/>
      <c r="R509" s="2"/>
      <c r="S509" s="2"/>
      <c r="T509" s="2"/>
    </row>
    <row r="510" spans="2:20" x14ac:dyDescent="0.2">
      <c r="B510"/>
      <c r="M510" s="2"/>
      <c r="N510" s="2"/>
      <c r="O510" s="2"/>
      <c r="P510" s="2"/>
      <c r="Q510" s="2"/>
      <c r="R510" s="2"/>
      <c r="S510" s="2"/>
      <c r="T510" s="2"/>
    </row>
    <row r="511" spans="2:20" x14ac:dyDescent="0.2">
      <c r="B511"/>
      <c r="M511" s="2"/>
      <c r="N511" s="2"/>
      <c r="O511" s="2"/>
      <c r="P511" s="2"/>
      <c r="Q511" s="2"/>
      <c r="R511" s="2"/>
      <c r="S511" s="2"/>
      <c r="T511" s="2"/>
    </row>
    <row r="512" spans="2:20" x14ac:dyDescent="0.2">
      <c r="B512"/>
      <c r="M512" s="2"/>
      <c r="N512" s="2"/>
      <c r="O512" s="2"/>
      <c r="P512" s="2"/>
      <c r="Q512" s="2"/>
      <c r="R512" s="2"/>
      <c r="S512" s="2"/>
      <c r="T512" s="2"/>
    </row>
    <row r="513" spans="2:20" x14ac:dyDescent="0.2">
      <c r="B513"/>
      <c r="M513" s="2"/>
      <c r="N513" s="2"/>
      <c r="O513" s="2"/>
      <c r="P513" s="2"/>
      <c r="Q513" s="2"/>
      <c r="R513" s="2"/>
      <c r="S513" s="2"/>
      <c r="T513" s="2"/>
    </row>
    <row r="514" spans="2:20" x14ac:dyDescent="0.2">
      <c r="B514"/>
      <c r="M514" s="2"/>
      <c r="N514" s="2"/>
      <c r="O514" s="2"/>
      <c r="P514" s="2"/>
      <c r="Q514" s="2"/>
      <c r="R514" s="2"/>
      <c r="S514" s="2"/>
      <c r="T514" s="2"/>
    </row>
    <row r="515" spans="2:20" x14ac:dyDescent="0.2">
      <c r="B515"/>
      <c r="M515" s="2"/>
      <c r="N515" s="2"/>
      <c r="O515" s="2"/>
      <c r="P515" s="2"/>
      <c r="Q515" s="2"/>
      <c r="R515" s="2"/>
      <c r="S515" s="2"/>
      <c r="T515" s="2"/>
    </row>
    <row r="516" spans="2:20" x14ac:dyDescent="0.2">
      <c r="B516"/>
      <c r="M516" s="2"/>
      <c r="N516" s="2"/>
      <c r="O516" s="2"/>
      <c r="P516" s="2"/>
      <c r="Q516" s="2"/>
      <c r="R516" s="2"/>
      <c r="S516" s="2"/>
      <c r="T516" s="2"/>
    </row>
    <row r="517" spans="2:20" x14ac:dyDescent="0.2">
      <c r="B517"/>
      <c r="M517" s="2"/>
      <c r="N517" s="2"/>
      <c r="O517" s="2"/>
      <c r="P517" s="2"/>
      <c r="Q517" s="2"/>
      <c r="R517" s="2"/>
      <c r="S517" s="2"/>
      <c r="T517" s="2"/>
    </row>
    <row r="518" spans="2:20" x14ac:dyDescent="0.2">
      <c r="B518"/>
      <c r="M518" s="2"/>
      <c r="N518" s="2"/>
      <c r="O518" s="2"/>
      <c r="P518" s="2"/>
      <c r="Q518" s="2"/>
      <c r="R518" s="2"/>
      <c r="S518" s="2"/>
      <c r="T518" s="2"/>
    </row>
    <row r="519" spans="2:20" x14ac:dyDescent="0.2">
      <c r="B519"/>
      <c r="M519" s="2"/>
      <c r="N519" s="2"/>
      <c r="O519" s="2"/>
      <c r="P519" s="2"/>
      <c r="Q519" s="2"/>
      <c r="R519" s="2"/>
      <c r="S519" s="2"/>
      <c r="T519" s="2"/>
    </row>
    <row r="520" spans="2:20" x14ac:dyDescent="0.2">
      <c r="B520"/>
      <c r="M520" s="2"/>
      <c r="N520" s="2"/>
      <c r="O520" s="2"/>
      <c r="P520" s="2"/>
      <c r="Q520" s="2"/>
      <c r="R520" s="2"/>
      <c r="S520" s="2"/>
      <c r="T520" s="2"/>
    </row>
    <row r="521" spans="2:20" x14ac:dyDescent="0.2">
      <c r="B521"/>
      <c r="M521" s="2"/>
      <c r="N521" s="2"/>
      <c r="O521" s="2"/>
      <c r="P521" s="2"/>
      <c r="Q521" s="2"/>
      <c r="R521" s="2"/>
      <c r="S521" s="2"/>
      <c r="T521" s="2"/>
    </row>
    <row r="522" spans="2:20" x14ac:dyDescent="0.2">
      <c r="B522"/>
      <c r="M522" s="2"/>
      <c r="N522" s="2"/>
      <c r="O522" s="2"/>
      <c r="P522" s="2"/>
      <c r="Q522" s="2"/>
      <c r="R522" s="2"/>
      <c r="S522" s="2"/>
      <c r="T522" s="2"/>
    </row>
    <row r="523" spans="2:20" x14ac:dyDescent="0.2">
      <c r="B523"/>
      <c r="M523" s="2"/>
      <c r="N523" s="2"/>
      <c r="O523" s="2"/>
      <c r="P523" s="2"/>
      <c r="Q523" s="2"/>
      <c r="R523" s="2"/>
      <c r="S523" s="2"/>
      <c r="T523" s="2"/>
    </row>
    <row r="524" spans="2:20" x14ac:dyDescent="0.2">
      <c r="B524"/>
      <c r="M524" s="2"/>
      <c r="N524" s="2"/>
      <c r="O524" s="2"/>
      <c r="P524" s="2"/>
      <c r="Q524" s="2"/>
      <c r="R524" s="2"/>
      <c r="S524" s="2"/>
      <c r="T524" s="2"/>
    </row>
    <row r="525" spans="2:20" x14ac:dyDescent="0.2">
      <c r="B525"/>
      <c r="M525" s="2"/>
      <c r="N525" s="2"/>
      <c r="O525" s="2"/>
      <c r="P525" s="2"/>
      <c r="Q525" s="2"/>
      <c r="R525" s="2"/>
      <c r="S525" s="2"/>
      <c r="T525" s="2"/>
    </row>
    <row r="526" spans="2:20" x14ac:dyDescent="0.2">
      <c r="B526"/>
      <c r="M526" s="2"/>
      <c r="N526" s="2"/>
      <c r="O526" s="2"/>
      <c r="P526" s="2"/>
      <c r="Q526" s="2"/>
      <c r="R526" s="2"/>
      <c r="S526" s="2"/>
      <c r="T526" s="2"/>
    </row>
    <row r="527" spans="2:20" x14ac:dyDescent="0.2">
      <c r="B527"/>
      <c r="M527" s="2"/>
      <c r="N527" s="2"/>
      <c r="O527" s="2"/>
      <c r="P527" s="2"/>
      <c r="Q527" s="2"/>
      <c r="R527" s="2"/>
      <c r="S527" s="2"/>
      <c r="T527" s="2"/>
    </row>
    <row r="528" spans="2:20" x14ac:dyDescent="0.2">
      <c r="B528"/>
      <c r="M528" s="2"/>
      <c r="N528" s="2"/>
      <c r="O528" s="2"/>
      <c r="P528" s="2"/>
      <c r="Q528" s="2"/>
      <c r="R528" s="2"/>
      <c r="S528" s="2"/>
      <c r="T528" s="2"/>
    </row>
    <row r="529" spans="2:20" x14ac:dyDescent="0.2">
      <c r="B529"/>
      <c r="M529" s="2"/>
      <c r="N529" s="2"/>
      <c r="O529" s="2"/>
      <c r="P529" s="2"/>
      <c r="Q529" s="2"/>
      <c r="R529" s="2"/>
      <c r="S529" s="2"/>
      <c r="T529" s="2"/>
    </row>
    <row r="530" spans="2:20" x14ac:dyDescent="0.2">
      <c r="B530"/>
      <c r="M530" s="2"/>
      <c r="N530" s="2"/>
      <c r="O530" s="2"/>
      <c r="P530" s="2"/>
      <c r="Q530" s="2"/>
      <c r="R530" s="2"/>
      <c r="S530" s="2"/>
      <c r="T530" s="2"/>
    </row>
    <row r="531" spans="2:20" x14ac:dyDescent="0.2">
      <c r="B531"/>
      <c r="M531" s="2"/>
      <c r="N531" s="2"/>
      <c r="O531" s="2"/>
      <c r="P531" s="2"/>
      <c r="Q531" s="2"/>
      <c r="R531" s="2"/>
      <c r="S531" s="2"/>
      <c r="T531" s="2"/>
    </row>
    <row r="532" spans="2:20" x14ac:dyDescent="0.2">
      <c r="B532"/>
      <c r="M532" s="2"/>
      <c r="N532" s="2"/>
      <c r="O532" s="2"/>
      <c r="P532" s="2"/>
      <c r="Q532" s="2"/>
      <c r="R532" s="2"/>
      <c r="S532" s="2"/>
      <c r="T532" s="2"/>
    </row>
    <row r="533" spans="2:20" x14ac:dyDescent="0.2">
      <c r="B533"/>
      <c r="M533" s="2"/>
      <c r="N533" s="2"/>
      <c r="O533" s="2"/>
      <c r="P533" s="2"/>
      <c r="Q533" s="2"/>
      <c r="R533" s="2"/>
      <c r="S533" s="2"/>
      <c r="T533" s="2"/>
    </row>
    <row r="534" spans="2:20" x14ac:dyDescent="0.2">
      <c r="B534"/>
      <c r="M534" s="2"/>
      <c r="N534" s="2"/>
      <c r="O534" s="2"/>
      <c r="P534" s="2"/>
      <c r="Q534" s="2"/>
      <c r="R534" s="2"/>
      <c r="S534" s="2"/>
      <c r="T534" s="2"/>
    </row>
    <row r="535" spans="2:20" x14ac:dyDescent="0.2">
      <c r="B535"/>
      <c r="M535" s="2"/>
      <c r="N535" s="2"/>
      <c r="O535" s="2"/>
      <c r="P535" s="2"/>
      <c r="Q535" s="2"/>
      <c r="R535" s="2"/>
      <c r="S535" s="2"/>
      <c r="T535" s="2"/>
    </row>
    <row r="536" spans="2:20" x14ac:dyDescent="0.2">
      <c r="B536"/>
      <c r="M536" s="2"/>
      <c r="N536" s="2"/>
      <c r="O536" s="2"/>
      <c r="P536" s="2"/>
      <c r="Q536" s="2"/>
      <c r="R536" s="2"/>
      <c r="S536" s="2"/>
      <c r="T536" s="2"/>
    </row>
    <row r="537" spans="2:20" x14ac:dyDescent="0.2">
      <c r="B537"/>
      <c r="M537" s="2"/>
      <c r="N537" s="2"/>
      <c r="O537" s="2"/>
      <c r="P537" s="2"/>
      <c r="Q537" s="2"/>
      <c r="R537" s="2"/>
      <c r="S537" s="2"/>
      <c r="T537" s="2"/>
    </row>
    <row r="538" spans="2:20" x14ac:dyDescent="0.2">
      <c r="B538"/>
      <c r="M538" s="2"/>
      <c r="N538" s="2"/>
      <c r="O538" s="2"/>
      <c r="P538" s="2"/>
      <c r="Q538" s="2"/>
      <c r="R538" s="2"/>
      <c r="S538" s="2"/>
      <c r="T538" s="2"/>
    </row>
    <row r="539" spans="2:20" x14ac:dyDescent="0.2">
      <c r="B539"/>
      <c r="M539" s="2"/>
      <c r="N539" s="2"/>
      <c r="O539" s="2"/>
      <c r="P539" s="2"/>
      <c r="Q539" s="2"/>
      <c r="R539" s="2"/>
      <c r="S539" s="2"/>
      <c r="T539" s="2"/>
    </row>
    <row r="540" spans="2:20" x14ac:dyDescent="0.2">
      <c r="B540"/>
      <c r="M540" s="2"/>
      <c r="N540" s="2"/>
      <c r="O540" s="2"/>
      <c r="P540" s="2"/>
      <c r="Q540" s="2"/>
      <c r="R540" s="2"/>
      <c r="S540" s="2"/>
      <c r="T540" s="2"/>
    </row>
    <row r="541" spans="2:20" x14ac:dyDescent="0.2">
      <c r="B541"/>
      <c r="M541" s="2"/>
      <c r="N541" s="2"/>
      <c r="O541" s="2"/>
      <c r="P541" s="2"/>
      <c r="Q541" s="2"/>
      <c r="R541" s="2"/>
      <c r="S541" s="2"/>
      <c r="T541" s="2"/>
    </row>
    <row r="542" spans="2:20" x14ac:dyDescent="0.2">
      <c r="B542"/>
      <c r="M542" s="2"/>
      <c r="N542" s="2"/>
      <c r="O542" s="2"/>
      <c r="P542" s="2"/>
      <c r="Q542" s="2"/>
      <c r="R542" s="2"/>
      <c r="S542" s="2"/>
      <c r="T542" s="2"/>
    </row>
    <row r="543" spans="2:20" x14ac:dyDescent="0.2">
      <c r="B543"/>
      <c r="M543" s="2"/>
      <c r="N543" s="2"/>
      <c r="O543" s="2"/>
      <c r="P543" s="2"/>
      <c r="Q543" s="2"/>
      <c r="R543" s="2"/>
      <c r="S543" s="2"/>
      <c r="T543" s="2"/>
    </row>
    <row r="544" spans="2:20" x14ac:dyDescent="0.2">
      <c r="B544"/>
      <c r="M544" s="2"/>
      <c r="N544" s="2"/>
      <c r="O544" s="2"/>
      <c r="P544" s="2"/>
      <c r="Q544" s="2"/>
      <c r="R544" s="2"/>
      <c r="S544" s="2"/>
      <c r="T544" s="2"/>
    </row>
    <row r="545" spans="2:20" x14ac:dyDescent="0.2">
      <c r="B545"/>
      <c r="M545" s="2"/>
      <c r="N545" s="2"/>
      <c r="O545" s="2"/>
      <c r="P545" s="2"/>
      <c r="Q545" s="2"/>
      <c r="R545" s="2"/>
      <c r="S545" s="2"/>
      <c r="T545" s="2"/>
    </row>
    <row r="546" spans="2:20" x14ac:dyDescent="0.2">
      <c r="B546"/>
      <c r="M546" s="2"/>
      <c r="N546" s="2"/>
      <c r="O546" s="2"/>
      <c r="P546" s="2"/>
      <c r="Q546" s="2"/>
      <c r="R546" s="2"/>
      <c r="S546" s="2"/>
      <c r="T546" s="2"/>
    </row>
    <row r="547" spans="2:20" x14ac:dyDescent="0.2">
      <c r="B547"/>
      <c r="M547" s="2"/>
      <c r="N547" s="2"/>
      <c r="O547" s="2"/>
      <c r="P547" s="2"/>
      <c r="Q547" s="2"/>
      <c r="R547" s="2"/>
      <c r="S547" s="2"/>
      <c r="T547" s="2"/>
    </row>
    <row r="548" spans="2:20" x14ac:dyDescent="0.2">
      <c r="B548"/>
      <c r="M548" s="2"/>
      <c r="N548" s="2"/>
      <c r="O548" s="2"/>
      <c r="P548" s="2"/>
      <c r="Q548" s="2"/>
      <c r="R548" s="2"/>
      <c r="S548" s="2"/>
      <c r="T548" s="2"/>
    </row>
    <row r="549" spans="2:20" x14ac:dyDescent="0.2">
      <c r="B549"/>
      <c r="M549" s="2"/>
      <c r="N549" s="2"/>
      <c r="O549" s="2"/>
      <c r="P549" s="2"/>
      <c r="Q549" s="2"/>
      <c r="R549" s="2"/>
      <c r="S549" s="2"/>
      <c r="T549" s="2"/>
    </row>
    <row r="550" spans="2:20" x14ac:dyDescent="0.2">
      <c r="B550"/>
      <c r="M550" s="2"/>
      <c r="N550" s="2"/>
      <c r="O550" s="2"/>
      <c r="P550" s="2"/>
      <c r="Q550" s="2"/>
      <c r="R550" s="2"/>
      <c r="S550" s="2"/>
      <c r="T550" s="2"/>
    </row>
    <row r="551" spans="2:20" x14ac:dyDescent="0.2">
      <c r="B551"/>
      <c r="M551" s="2"/>
      <c r="N551" s="2"/>
      <c r="O551" s="2"/>
      <c r="P551" s="2"/>
      <c r="Q551" s="2"/>
      <c r="R551" s="2"/>
      <c r="S551" s="2"/>
      <c r="T551" s="2"/>
    </row>
    <row r="552" spans="2:20" x14ac:dyDescent="0.2">
      <c r="B552"/>
      <c r="M552" s="2"/>
      <c r="N552" s="2"/>
      <c r="O552" s="2"/>
      <c r="P552" s="2"/>
      <c r="Q552" s="2"/>
      <c r="R552" s="2"/>
      <c r="S552" s="2"/>
      <c r="T552" s="2"/>
    </row>
    <row r="553" spans="2:20" x14ac:dyDescent="0.2">
      <c r="B553"/>
      <c r="M553" s="2"/>
      <c r="N553" s="2"/>
      <c r="O553" s="2"/>
      <c r="P553" s="2"/>
      <c r="Q553" s="2"/>
      <c r="R553" s="2"/>
      <c r="S553" s="2"/>
      <c r="T553" s="2"/>
    </row>
    <row r="554" spans="2:20" x14ac:dyDescent="0.2">
      <c r="B554"/>
      <c r="M554" s="2"/>
      <c r="N554" s="2"/>
      <c r="O554" s="2"/>
      <c r="P554" s="2"/>
      <c r="Q554" s="2"/>
      <c r="R554" s="2"/>
      <c r="S554" s="2"/>
      <c r="T554" s="2"/>
    </row>
    <row r="555" spans="2:20" x14ac:dyDescent="0.2">
      <c r="B555"/>
      <c r="M555" s="2"/>
      <c r="N555" s="2"/>
      <c r="O555" s="2"/>
      <c r="P555" s="2"/>
      <c r="Q555" s="2"/>
      <c r="R555" s="2"/>
      <c r="S555" s="2"/>
      <c r="T555" s="2"/>
    </row>
    <row r="556" spans="2:20" x14ac:dyDescent="0.2">
      <c r="B556"/>
      <c r="M556" s="2"/>
      <c r="N556" s="2"/>
      <c r="O556" s="2"/>
      <c r="P556" s="2"/>
      <c r="Q556" s="2"/>
      <c r="R556" s="2"/>
      <c r="S556" s="2"/>
      <c r="T556" s="2"/>
    </row>
    <row r="557" spans="2:20" x14ac:dyDescent="0.2">
      <c r="B557"/>
      <c r="M557" s="2"/>
      <c r="N557" s="2"/>
      <c r="O557" s="2"/>
      <c r="P557" s="2"/>
      <c r="Q557" s="2"/>
      <c r="R557" s="2"/>
      <c r="S557" s="2"/>
      <c r="T557" s="2"/>
    </row>
    <row r="558" spans="2:20" x14ac:dyDescent="0.2">
      <c r="B558"/>
      <c r="M558" s="2"/>
      <c r="N558" s="2"/>
      <c r="O558" s="2"/>
      <c r="P558" s="2"/>
      <c r="Q558" s="2"/>
      <c r="R558" s="2"/>
      <c r="S558" s="2"/>
      <c r="T558" s="2"/>
    </row>
    <row r="559" spans="2:20" x14ac:dyDescent="0.2">
      <c r="B559"/>
      <c r="M559" s="2"/>
      <c r="N559" s="2"/>
      <c r="O559" s="2"/>
      <c r="P559" s="2"/>
      <c r="Q559" s="2"/>
      <c r="R559" s="2"/>
      <c r="S559" s="2"/>
      <c r="T559" s="2"/>
    </row>
    <row r="560" spans="2:20" x14ac:dyDescent="0.2">
      <c r="B560"/>
      <c r="M560" s="2"/>
      <c r="N560" s="2"/>
      <c r="O560" s="2"/>
      <c r="P560" s="2"/>
      <c r="Q560" s="2"/>
      <c r="R560" s="2"/>
      <c r="S560" s="2"/>
      <c r="T560" s="2"/>
    </row>
    <row r="561" spans="2:20" x14ac:dyDescent="0.2">
      <c r="B561"/>
      <c r="M561" s="2"/>
      <c r="N561" s="2"/>
      <c r="O561" s="2"/>
      <c r="P561" s="2"/>
      <c r="Q561" s="2"/>
      <c r="R561" s="2"/>
      <c r="S561" s="2"/>
      <c r="T561" s="2"/>
    </row>
    <row r="562" spans="2:20" x14ac:dyDescent="0.2">
      <c r="B562"/>
      <c r="M562" s="2"/>
      <c r="N562" s="2"/>
      <c r="O562" s="2"/>
      <c r="P562" s="2"/>
      <c r="Q562" s="2"/>
      <c r="R562" s="2"/>
      <c r="S562" s="2"/>
      <c r="T562" s="2"/>
    </row>
    <row r="563" spans="2:20" x14ac:dyDescent="0.2">
      <c r="B563"/>
      <c r="M563" s="2"/>
      <c r="N563" s="2"/>
      <c r="O563" s="2"/>
      <c r="P563" s="2"/>
      <c r="Q563" s="2"/>
      <c r="R563" s="2"/>
      <c r="S563" s="2"/>
      <c r="T563" s="2"/>
    </row>
    <row r="564" spans="2:20" x14ac:dyDescent="0.2">
      <c r="B564"/>
      <c r="M564" s="2"/>
      <c r="N564" s="2"/>
      <c r="O564" s="2"/>
      <c r="P564" s="2"/>
      <c r="Q564" s="2"/>
      <c r="R564" s="2"/>
      <c r="S564" s="2"/>
      <c r="T564" s="2"/>
    </row>
    <row r="565" spans="2:20" x14ac:dyDescent="0.2">
      <c r="B565"/>
      <c r="M565" s="2"/>
      <c r="N565" s="2"/>
      <c r="O565" s="2"/>
      <c r="P565" s="2"/>
      <c r="Q565" s="2"/>
      <c r="R565" s="2"/>
      <c r="S565" s="2"/>
      <c r="T565" s="2"/>
    </row>
    <row r="566" spans="2:20" x14ac:dyDescent="0.2">
      <c r="B566"/>
      <c r="M566" s="2"/>
      <c r="N566" s="2"/>
      <c r="O566" s="2"/>
      <c r="P566" s="2"/>
      <c r="Q566" s="2"/>
      <c r="R566" s="2"/>
      <c r="S566" s="2"/>
      <c r="T566" s="2"/>
    </row>
    <row r="567" spans="2:20" x14ac:dyDescent="0.2">
      <c r="B567"/>
      <c r="M567" s="2"/>
      <c r="N567" s="2"/>
      <c r="O567" s="2"/>
      <c r="P567" s="2"/>
      <c r="Q567" s="2"/>
      <c r="R567" s="2"/>
      <c r="S567" s="2"/>
      <c r="T567" s="2"/>
    </row>
    <row r="568" spans="2:20" x14ac:dyDescent="0.2">
      <c r="B568"/>
      <c r="M568" s="2"/>
      <c r="N568" s="2"/>
      <c r="O568" s="2"/>
      <c r="P568" s="2"/>
      <c r="Q568" s="2"/>
      <c r="R568" s="2"/>
      <c r="S568" s="2"/>
      <c r="T568" s="2"/>
    </row>
    <row r="569" spans="2:20" x14ac:dyDescent="0.2">
      <c r="B569"/>
      <c r="M569" s="2"/>
      <c r="N569" s="2"/>
      <c r="O569" s="2"/>
      <c r="P569" s="2"/>
      <c r="Q569" s="2"/>
      <c r="R569" s="2"/>
      <c r="S569" s="2"/>
      <c r="T569" s="2"/>
    </row>
    <row r="570" spans="2:20" x14ac:dyDescent="0.2">
      <c r="B570"/>
      <c r="M570" s="2"/>
      <c r="N570" s="2"/>
      <c r="O570" s="2"/>
      <c r="P570" s="2"/>
      <c r="Q570" s="2"/>
      <c r="R570" s="2"/>
      <c r="S570" s="2"/>
      <c r="T570" s="2"/>
    </row>
    <row r="571" spans="2:20" x14ac:dyDescent="0.2">
      <c r="B571"/>
      <c r="M571" s="2"/>
      <c r="N571" s="2"/>
      <c r="O571" s="2"/>
      <c r="P571" s="2"/>
      <c r="Q571" s="2"/>
      <c r="R571" s="2"/>
      <c r="S571" s="2"/>
      <c r="T571" s="2"/>
    </row>
    <row r="572" spans="2:20" x14ac:dyDescent="0.2">
      <c r="B572"/>
      <c r="M572" s="2"/>
      <c r="N572" s="2"/>
      <c r="O572" s="2"/>
      <c r="P572" s="2"/>
      <c r="Q572" s="2"/>
      <c r="R572" s="2"/>
      <c r="S572" s="2"/>
      <c r="T572" s="2"/>
    </row>
    <row r="573" spans="2:20" x14ac:dyDescent="0.2">
      <c r="B573"/>
      <c r="M573" s="2"/>
      <c r="N573" s="2"/>
      <c r="O573" s="2"/>
      <c r="P573" s="2"/>
      <c r="Q573" s="2"/>
      <c r="R573" s="2"/>
      <c r="S573" s="2"/>
      <c r="T573" s="2"/>
    </row>
    <row r="574" spans="2:20" x14ac:dyDescent="0.2">
      <c r="B574"/>
      <c r="M574" s="2"/>
      <c r="N574" s="2"/>
      <c r="O574" s="2"/>
      <c r="P574" s="2"/>
      <c r="Q574" s="2"/>
      <c r="R574" s="2"/>
      <c r="S574" s="2"/>
      <c r="T574" s="2"/>
    </row>
    <row r="575" spans="2:20" x14ac:dyDescent="0.2">
      <c r="B575"/>
      <c r="M575" s="2"/>
      <c r="N575" s="2"/>
      <c r="O575" s="2"/>
      <c r="P575" s="2"/>
      <c r="Q575" s="2"/>
      <c r="R575" s="2"/>
      <c r="S575" s="2"/>
      <c r="T575" s="2"/>
    </row>
    <row r="576" spans="2:20" x14ac:dyDescent="0.2">
      <c r="B576"/>
      <c r="M576" s="2"/>
      <c r="N576" s="2"/>
      <c r="O576" s="2"/>
      <c r="P576" s="2"/>
      <c r="Q576" s="2"/>
      <c r="R576" s="2"/>
      <c r="S576" s="2"/>
      <c r="T576" s="2"/>
    </row>
    <row r="577" spans="2:20" x14ac:dyDescent="0.2">
      <c r="B577"/>
      <c r="M577" s="2"/>
      <c r="N577" s="2"/>
      <c r="O577" s="2"/>
      <c r="P577" s="2"/>
      <c r="Q577" s="2"/>
      <c r="R577" s="2"/>
      <c r="S577" s="2"/>
      <c r="T577" s="2"/>
    </row>
    <row r="578" spans="2:20" x14ac:dyDescent="0.2">
      <c r="B578"/>
      <c r="M578" s="2"/>
      <c r="N578" s="2"/>
      <c r="O578" s="2"/>
      <c r="P578" s="2"/>
      <c r="Q578" s="2"/>
      <c r="R578" s="2"/>
      <c r="S578" s="2"/>
      <c r="T578" s="2"/>
    </row>
    <row r="579" spans="2:20" x14ac:dyDescent="0.2">
      <c r="B579"/>
      <c r="M579" s="2"/>
      <c r="N579" s="2"/>
      <c r="O579" s="2"/>
      <c r="P579" s="2"/>
      <c r="Q579" s="2"/>
      <c r="R579" s="2"/>
      <c r="S579" s="2"/>
      <c r="T579" s="2"/>
    </row>
    <row r="580" spans="2:20" x14ac:dyDescent="0.2">
      <c r="B580"/>
      <c r="M580" s="2"/>
      <c r="N580" s="2"/>
      <c r="O580" s="2"/>
      <c r="P580" s="2"/>
      <c r="Q580" s="2"/>
      <c r="R580" s="2"/>
      <c r="S580" s="2"/>
      <c r="T580" s="2"/>
    </row>
    <row r="581" spans="2:20" x14ac:dyDescent="0.2">
      <c r="B581"/>
      <c r="M581" s="2"/>
      <c r="N581" s="2"/>
      <c r="O581" s="2"/>
      <c r="P581" s="2"/>
      <c r="Q581" s="2"/>
      <c r="R581" s="2"/>
      <c r="S581" s="2"/>
      <c r="T581" s="2"/>
    </row>
    <row r="582" spans="2:20" x14ac:dyDescent="0.2">
      <c r="B582"/>
      <c r="M582" s="2"/>
      <c r="N582" s="2"/>
      <c r="O582" s="2"/>
      <c r="P582" s="2"/>
      <c r="Q582" s="2"/>
      <c r="R582" s="2"/>
      <c r="S582" s="2"/>
      <c r="T582" s="2"/>
    </row>
    <row r="583" spans="2:20" x14ac:dyDescent="0.2">
      <c r="B583"/>
      <c r="M583" s="2"/>
      <c r="N583" s="2"/>
      <c r="O583" s="2"/>
      <c r="P583" s="2"/>
      <c r="Q583" s="2"/>
      <c r="R583" s="2"/>
      <c r="S583" s="2"/>
      <c r="T583" s="2"/>
    </row>
    <row r="584" spans="2:20" x14ac:dyDescent="0.2">
      <c r="B584"/>
      <c r="M584" s="2"/>
      <c r="N584" s="2"/>
      <c r="O584" s="2"/>
      <c r="P584" s="2"/>
      <c r="Q584" s="2"/>
      <c r="R584" s="2"/>
      <c r="S584" s="2"/>
      <c r="T584" s="2"/>
    </row>
    <row r="585" spans="2:20" x14ac:dyDescent="0.2">
      <c r="B585"/>
      <c r="M585" s="2"/>
      <c r="N585" s="2"/>
      <c r="O585" s="2"/>
      <c r="P585" s="2"/>
      <c r="Q585" s="2"/>
      <c r="R585" s="2"/>
      <c r="S585" s="2"/>
      <c r="T585" s="2"/>
    </row>
    <row r="586" spans="2:20" x14ac:dyDescent="0.2">
      <c r="B586"/>
      <c r="M586" s="2"/>
      <c r="N586" s="2"/>
      <c r="O586" s="2"/>
      <c r="P586" s="2"/>
      <c r="Q586" s="2"/>
      <c r="R586" s="2"/>
      <c r="S586" s="2"/>
      <c r="T586" s="2"/>
    </row>
    <row r="587" spans="2:20" x14ac:dyDescent="0.2">
      <c r="B587"/>
      <c r="M587" s="2"/>
      <c r="N587" s="2"/>
      <c r="O587" s="2"/>
      <c r="P587" s="2"/>
      <c r="Q587" s="2"/>
      <c r="R587" s="2"/>
      <c r="S587" s="2"/>
      <c r="T587" s="2"/>
    </row>
    <row r="588" spans="2:20" x14ac:dyDescent="0.2">
      <c r="B588"/>
      <c r="M588" s="2"/>
      <c r="N588" s="2"/>
      <c r="O588" s="2"/>
      <c r="P588" s="2"/>
      <c r="Q588" s="2"/>
      <c r="R588" s="2"/>
      <c r="S588" s="2"/>
      <c r="T588" s="2"/>
    </row>
    <row r="589" spans="2:20" x14ac:dyDescent="0.2">
      <c r="B589"/>
      <c r="M589" s="2"/>
      <c r="N589" s="2"/>
      <c r="O589" s="2"/>
      <c r="P589" s="2"/>
      <c r="Q589" s="2"/>
      <c r="R589" s="2"/>
      <c r="S589" s="2"/>
      <c r="T589" s="2"/>
    </row>
    <row r="590" spans="2:20" x14ac:dyDescent="0.2">
      <c r="B590"/>
      <c r="M590" s="2"/>
      <c r="N590" s="2"/>
      <c r="O590" s="2"/>
      <c r="P590" s="2"/>
      <c r="Q590" s="2"/>
      <c r="R590" s="2"/>
      <c r="S590" s="2"/>
      <c r="T590" s="2"/>
    </row>
    <row r="591" spans="2:20" x14ac:dyDescent="0.2">
      <c r="B591"/>
      <c r="M591" s="2"/>
      <c r="N591" s="2"/>
      <c r="O591" s="2"/>
      <c r="P591" s="2"/>
      <c r="Q591" s="2"/>
      <c r="R591" s="2"/>
      <c r="S591" s="2"/>
      <c r="T591" s="2"/>
    </row>
    <row r="592" spans="2:20" x14ac:dyDescent="0.2">
      <c r="B592"/>
      <c r="M592" s="2"/>
      <c r="N592" s="2"/>
      <c r="O592" s="2"/>
      <c r="P592" s="2"/>
      <c r="Q592" s="2"/>
      <c r="R592" s="2"/>
      <c r="S592" s="2"/>
      <c r="T592" s="2"/>
    </row>
    <row r="593" spans="2:20" x14ac:dyDescent="0.2">
      <c r="B593"/>
      <c r="M593" s="2"/>
      <c r="N593" s="2"/>
      <c r="O593" s="2"/>
      <c r="P593" s="2"/>
      <c r="Q593" s="2"/>
      <c r="R593" s="2"/>
      <c r="S593" s="2"/>
      <c r="T593" s="2"/>
    </row>
    <row r="594" spans="2:20" x14ac:dyDescent="0.2">
      <c r="B594"/>
      <c r="M594" s="2"/>
      <c r="N594" s="2"/>
      <c r="O594" s="2"/>
      <c r="P594" s="2"/>
      <c r="Q594" s="2"/>
      <c r="R594" s="2"/>
      <c r="S594" s="2"/>
      <c r="T594" s="2"/>
    </row>
    <row r="595" spans="2:20" x14ac:dyDescent="0.2">
      <c r="B595"/>
      <c r="M595" s="2"/>
      <c r="N595" s="2"/>
      <c r="O595" s="2"/>
      <c r="P595" s="2"/>
      <c r="Q595" s="2"/>
      <c r="R595" s="2"/>
      <c r="S595" s="2"/>
      <c r="T595" s="2"/>
    </row>
    <row r="596" spans="2:20" x14ac:dyDescent="0.2">
      <c r="B596"/>
      <c r="M596" s="2"/>
      <c r="N596" s="2"/>
      <c r="O596" s="2"/>
      <c r="P596" s="2"/>
      <c r="Q596" s="2"/>
      <c r="R596" s="2"/>
      <c r="S596" s="2"/>
      <c r="T596" s="2"/>
    </row>
    <row r="597" spans="2:20" x14ac:dyDescent="0.2">
      <c r="B597"/>
      <c r="M597" s="2"/>
      <c r="N597" s="2"/>
      <c r="O597" s="2"/>
      <c r="P597" s="2"/>
      <c r="Q597" s="2"/>
      <c r="R597" s="2"/>
      <c r="S597" s="2"/>
      <c r="T597" s="2"/>
    </row>
    <row r="598" spans="2:20" x14ac:dyDescent="0.2">
      <c r="B598"/>
      <c r="M598" s="2"/>
      <c r="N598" s="2"/>
      <c r="O598" s="2"/>
      <c r="P598" s="2"/>
      <c r="Q598" s="2"/>
      <c r="R598" s="2"/>
      <c r="S598" s="2"/>
      <c r="T598" s="2"/>
    </row>
    <row r="599" spans="2:20" x14ac:dyDescent="0.2">
      <c r="B599"/>
      <c r="M599" s="2"/>
      <c r="N599" s="2"/>
      <c r="O599" s="2"/>
      <c r="P599" s="2"/>
      <c r="Q599" s="2"/>
      <c r="R599" s="2"/>
      <c r="S599" s="2"/>
      <c r="T599" s="2"/>
    </row>
    <row r="600" spans="2:20" x14ac:dyDescent="0.2">
      <c r="B600"/>
      <c r="M600" s="2"/>
      <c r="N600" s="2"/>
      <c r="O600" s="2"/>
      <c r="P600" s="2"/>
      <c r="Q600" s="2"/>
      <c r="R600" s="2"/>
      <c r="S600" s="2"/>
      <c r="T600" s="2"/>
    </row>
    <row r="601" spans="2:20" x14ac:dyDescent="0.2">
      <c r="B601"/>
      <c r="M601" s="2"/>
      <c r="N601" s="2"/>
      <c r="O601" s="2"/>
      <c r="P601" s="2"/>
      <c r="Q601" s="2"/>
      <c r="R601" s="2"/>
      <c r="S601" s="2"/>
      <c r="T601" s="2"/>
    </row>
    <row r="602" spans="2:20" x14ac:dyDescent="0.2">
      <c r="B602"/>
      <c r="M602" s="2"/>
      <c r="N602" s="2"/>
      <c r="O602" s="2"/>
      <c r="P602" s="2"/>
      <c r="Q602" s="2"/>
      <c r="R602" s="2"/>
      <c r="S602" s="2"/>
      <c r="T602" s="2"/>
    </row>
    <row r="603" spans="2:20" x14ac:dyDescent="0.2">
      <c r="B603"/>
      <c r="M603" s="2"/>
      <c r="N603" s="2"/>
      <c r="O603" s="2"/>
      <c r="P603" s="2"/>
      <c r="Q603" s="2"/>
      <c r="R603" s="2"/>
      <c r="S603" s="2"/>
      <c r="T603" s="2"/>
    </row>
    <row r="604" spans="2:20" x14ac:dyDescent="0.2">
      <c r="B604"/>
      <c r="M604" s="2"/>
      <c r="N604" s="2"/>
      <c r="O604" s="2"/>
      <c r="P604" s="2"/>
      <c r="Q604" s="2"/>
      <c r="R604" s="2"/>
      <c r="S604" s="2"/>
      <c r="T604" s="2"/>
    </row>
    <row r="605" spans="2:20" x14ac:dyDescent="0.2">
      <c r="B605"/>
      <c r="M605" s="2"/>
      <c r="N605" s="2"/>
      <c r="O605" s="2"/>
      <c r="P605" s="2"/>
      <c r="Q605" s="2"/>
      <c r="R605" s="2"/>
      <c r="S605" s="2"/>
      <c r="T605" s="2"/>
    </row>
    <row r="606" spans="2:20" x14ac:dyDescent="0.2">
      <c r="B606"/>
      <c r="M606" s="2"/>
      <c r="N606" s="2"/>
      <c r="O606" s="2"/>
      <c r="P606" s="2"/>
      <c r="Q606" s="2"/>
      <c r="R606" s="2"/>
      <c r="S606" s="2"/>
      <c r="T606" s="2"/>
    </row>
    <row r="607" spans="2:20" x14ac:dyDescent="0.2">
      <c r="B607"/>
      <c r="M607" s="2"/>
      <c r="N607" s="2"/>
      <c r="O607" s="2"/>
      <c r="P607" s="2"/>
      <c r="Q607" s="2"/>
      <c r="R607" s="2"/>
      <c r="S607" s="2"/>
      <c r="T607" s="2"/>
    </row>
    <row r="608" spans="2:20" x14ac:dyDescent="0.2">
      <c r="B608"/>
      <c r="M608" s="2"/>
      <c r="N608" s="2"/>
      <c r="O608" s="2"/>
      <c r="P608" s="2"/>
      <c r="Q608" s="2"/>
      <c r="R608" s="2"/>
      <c r="S608" s="2"/>
      <c r="T608" s="2"/>
    </row>
    <row r="609" spans="2:20" x14ac:dyDescent="0.2">
      <c r="B609"/>
      <c r="M609" s="2"/>
      <c r="N609" s="2"/>
      <c r="O609" s="2"/>
      <c r="P609" s="2"/>
      <c r="Q609" s="2"/>
      <c r="R609" s="2"/>
      <c r="S609" s="2"/>
      <c r="T609" s="2"/>
    </row>
    <row r="610" spans="2:20" x14ac:dyDescent="0.2">
      <c r="B610"/>
      <c r="M610" s="2"/>
      <c r="N610" s="2"/>
      <c r="O610" s="2"/>
      <c r="P610" s="2"/>
      <c r="Q610" s="2"/>
      <c r="R610" s="2"/>
      <c r="S610" s="2"/>
      <c r="T610" s="2"/>
    </row>
    <row r="611" spans="2:20" x14ac:dyDescent="0.2">
      <c r="B611"/>
      <c r="M611" s="2"/>
      <c r="N611" s="2"/>
      <c r="O611" s="2"/>
      <c r="P611" s="2"/>
      <c r="Q611" s="2"/>
      <c r="R611" s="2"/>
      <c r="S611" s="2"/>
      <c r="T611" s="2"/>
    </row>
    <row r="612" spans="2:20" x14ac:dyDescent="0.2">
      <c r="B612"/>
      <c r="M612" s="2"/>
      <c r="N612" s="2"/>
      <c r="O612" s="2"/>
      <c r="P612" s="2"/>
      <c r="Q612" s="2"/>
      <c r="R612" s="2"/>
      <c r="S612" s="2"/>
      <c r="T612" s="2"/>
    </row>
    <row r="613" spans="2:20" x14ac:dyDescent="0.2">
      <c r="B613"/>
      <c r="M613" s="2"/>
      <c r="N613" s="2"/>
      <c r="O613" s="2"/>
      <c r="P613" s="2"/>
      <c r="Q613" s="2"/>
      <c r="R613" s="2"/>
      <c r="S613" s="2"/>
      <c r="T613" s="2"/>
    </row>
    <row r="614" spans="2:20" x14ac:dyDescent="0.2">
      <c r="B614"/>
      <c r="M614" s="2"/>
      <c r="N614" s="2"/>
      <c r="O614" s="2"/>
      <c r="P614" s="2"/>
      <c r="Q614" s="2"/>
      <c r="R614" s="2"/>
      <c r="S614" s="2"/>
      <c r="T614" s="2"/>
    </row>
    <row r="615" spans="2:20" x14ac:dyDescent="0.2">
      <c r="B615"/>
      <c r="M615" s="2"/>
      <c r="N615" s="2"/>
      <c r="O615" s="2"/>
      <c r="P615" s="2"/>
      <c r="Q615" s="2"/>
      <c r="R615" s="2"/>
      <c r="S615" s="2"/>
      <c r="T615" s="2"/>
    </row>
    <row r="616" spans="2:20" x14ac:dyDescent="0.2">
      <c r="B616"/>
      <c r="M616" s="2"/>
      <c r="N616" s="2"/>
      <c r="O616" s="2"/>
      <c r="P616" s="2"/>
      <c r="Q616" s="2"/>
      <c r="R616" s="2"/>
      <c r="S616" s="2"/>
      <c r="T616" s="2"/>
    </row>
    <row r="617" spans="2:20" x14ac:dyDescent="0.2">
      <c r="B617"/>
      <c r="M617" s="2"/>
      <c r="N617" s="2"/>
      <c r="O617" s="2"/>
      <c r="P617" s="2"/>
      <c r="Q617" s="2"/>
      <c r="R617" s="2"/>
      <c r="S617" s="2"/>
      <c r="T617" s="2"/>
    </row>
    <row r="618" spans="2:20" x14ac:dyDescent="0.2">
      <c r="B618"/>
      <c r="M618" s="2"/>
      <c r="N618" s="2"/>
      <c r="O618" s="2"/>
      <c r="P618" s="2"/>
      <c r="Q618" s="2"/>
      <c r="R618" s="2"/>
      <c r="S618" s="2"/>
      <c r="T618" s="2"/>
    </row>
    <row r="619" spans="2:20" x14ac:dyDescent="0.2">
      <c r="B619"/>
      <c r="M619" s="2"/>
      <c r="N619" s="2"/>
      <c r="O619" s="2"/>
      <c r="P619" s="2"/>
      <c r="Q619" s="2"/>
      <c r="R619" s="2"/>
      <c r="S619" s="2"/>
      <c r="T619" s="2"/>
    </row>
    <row r="620" spans="2:20" x14ac:dyDescent="0.2">
      <c r="B620"/>
      <c r="M620" s="2"/>
      <c r="N620" s="2"/>
      <c r="O620" s="2"/>
      <c r="P620" s="2"/>
      <c r="Q620" s="2"/>
      <c r="R620" s="2"/>
      <c r="S620" s="2"/>
      <c r="T620" s="2"/>
    </row>
    <row r="621" spans="2:20" x14ac:dyDescent="0.2">
      <c r="B621"/>
      <c r="M621" s="2"/>
      <c r="N621" s="2"/>
      <c r="O621" s="2"/>
      <c r="P621" s="2"/>
      <c r="Q621" s="2"/>
      <c r="R621" s="2"/>
      <c r="S621" s="2"/>
      <c r="T621" s="2"/>
    </row>
    <row r="622" spans="2:20" x14ac:dyDescent="0.2">
      <c r="B622"/>
      <c r="M622" s="2"/>
      <c r="N622" s="2"/>
      <c r="O622" s="2"/>
      <c r="P622" s="2"/>
      <c r="Q622" s="2"/>
      <c r="R622" s="2"/>
      <c r="S622" s="2"/>
      <c r="T622" s="2"/>
    </row>
    <row r="623" spans="2:20" x14ac:dyDescent="0.2">
      <c r="B623"/>
      <c r="M623" s="2"/>
      <c r="N623" s="2"/>
      <c r="O623" s="2"/>
      <c r="P623" s="2"/>
      <c r="Q623" s="2"/>
      <c r="R623" s="2"/>
      <c r="S623" s="2"/>
      <c r="T623" s="2"/>
    </row>
    <row r="624" spans="2:20" x14ac:dyDescent="0.2">
      <c r="B624"/>
      <c r="M624" s="2"/>
      <c r="N624" s="2"/>
      <c r="O624" s="2"/>
      <c r="P624" s="2"/>
      <c r="Q624" s="2"/>
      <c r="R624" s="2"/>
      <c r="S624" s="2"/>
      <c r="T624" s="2"/>
    </row>
    <row r="625" spans="2:20" x14ac:dyDescent="0.2">
      <c r="B625"/>
      <c r="M625" s="2"/>
      <c r="N625" s="2"/>
      <c r="O625" s="2"/>
      <c r="P625" s="2"/>
      <c r="Q625" s="2"/>
      <c r="R625" s="2"/>
      <c r="S625" s="2"/>
      <c r="T625" s="2"/>
    </row>
    <row r="626" spans="2:20" x14ac:dyDescent="0.2">
      <c r="B626"/>
      <c r="M626" s="2"/>
      <c r="N626" s="2"/>
      <c r="O626" s="2"/>
      <c r="P626" s="2"/>
      <c r="Q626" s="2"/>
      <c r="R626" s="2"/>
      <c r="S626" s="2"/>
      <c r="T626" s="2"/>
    </row>
    <row r="627" spans="2:20" x14ac:dyDescent="0.2">
      <c r="B627"/>
      <c r="M627" s="2"/>
      <c r="N627" s="2"/>
      <c r="O627" s="2"/>
      <c r="P627" s="2"/>
      <c r="Q627" s="2"/>
      <c r="R627" s="2"/>
      <c r="S627" s="2"/>
      <c r="T627" s="2"/>
    </row>
    <row r="628" spans="2:20" x14ac:dyDescent="0.2">
      <c r="B628"/>
      <c r="M628" s="2"/>
      <c r="N628" s="2"/>
      <c r="O628" s="2"/>
      <c r="P628" s="2"/>
      <c r="Q628" s="2"/>
      <c r="R628" s="2"/>
      <c r="S628" s="2"/>
      <c r="T628" s="2"/>
    </row>
    <row r="629" spans="2:20" x14ac:dyDescent="0.2">
      <c r="B629"/>
      <c r="M629" s="2"/>
      <c r="N629" s="2"/>
      <c r="O629" s="2"/>
      <c r="P629" s="2"/>
      <c r="Q629" s="2"/>
      <c r="R629" s="2"/>
      <c r="S629" s="2"/>
      <c r="T629" s="2"/>
    </row>
    <row r="630" spans="2:20" x14ac:dyDescent="0.2">
      <c r="B630"/>
      <c r="M630" s="2"/>
      <c r="N630" s="2"/>
      <c r="O630" s="2"/>
      <c r="P630" s="2"/>
      <c r="Q630" s="2"/>
      <c r="R630" s="2"/>
      <c r="S630" s="2"/>
      <c r="T630" s="2"/>
    </row>
    <row r="631" spans="2:20" x14ac:dyDescent="0.2">
      <c r="B631"/>
      <c r="M631" s="2"/>
      <c r="N631" s="2"/>
      <c r="O631" s="2"/>
      <c r="P631" s="2"/>
      <c r="Q631" s="2"/>
      <c r="R631" s="2"/>
      <c r="S631" s="2"/>
      <c r="T631" s="2"/>
    </row>
    <row r="632" spans="2:20" x14ac:dyDescent="0.2">
      <c r="B632"/>
      <c r="M632" s="2"/>
      <c r="N632" s="2"/>
      <c r="O632" s="2"/>
      <c r="P632" s="2"/>
      <c r="Q632" s="2"/>
      <c r="R632" s="2"/>
      <c r="S632" s="2"/>
      <c r="T632" s="2"/>
    </row>
    <row r="633" spans="2:20" x14ac:dyDescent="0.2">
      <c r="B633"/>
      <c r="M633" s="2"/>
      <c r="N633" s="2"/>
      <c r="O633" s="2"/>
      <c r="P633" s="2"/>
      <c r="Q633" s="2"/>
      <c r="R633" s="2"/>
      <c r="S633" s="2"/>
      <c r="T633" s="2"/>
    </row>
    <row r="634" spans="2:20" x14ac:dyDescent="0.2">
      <c r="B634"/>
      <c r="M634" s="2"/>
      <c r="N634" s="2"/>
      <c r="O634" s="2"/>
      <c r="P634" s="2"/>
      <c r="Q634" s="2"/>
      <c r="R634" s="2"/>
      <c r="S634" s="2"/>
      <c r="T634" s="2"/>
    </row>
    <row r="635" spans="2:20" x14ac:dyDescent="0.2">
      <c r="B635"/>
      <c r="M635" s="2"/>
      <c r="N635" s="2"/>
      <c r="O635" s="2"/>
      <c r="P635" s="2"/>
      <c r="Q635" s="2"/>
      <c r="R635" s="2"/>
      <c r="S635" s="2"/>
      <c r="T635" s="2"/>
    </row>
    <row r="636" spans="2:20" x14ac:dyDescent="0.2">
      <c r="B636"/>
      <c r="M636" s="2"/>
      <c r="N636" s="2"/>
      <c r="O636" s="2"/>
      <c r="P636" s="2"/>
      <c r="Q636" s="2"/>
      <c r="R636" s="2"/>
      <c r="S636" s="2"/>
      <c r="T636" s="2"/>
    </row>
    <row r="637" spans="2:20" x14ac:dyDescent="0.2">
      <c r="B637"/>
      <c r="M637" s="2"/>
      <c r="N637" s="2"/>
      <c r="O637" s="2"/>
      <c r="P637" s="2"/>
      <c r="Q637" s="2"/>
      <c r="R637" s="2"/>
      <c r="S637" s="2"/>
      <c r="T637" s="2"/>
    </row>
    <row r="638" spans="2:20" x14ac:dyDescent="0.2">
      <c r="B638"/>
      <c r="M638" s="2"/>
      <c r="N638" s="2"/>
      <c r="O638" s="2"/>
      <c r="P638" s="2"/>
      <c r="Q638" s="2"/>
      <c r="R638" s="2"/>
      <c r="S638" s="2"/>
      <c r="T638" s="2"/>
    </row>
    <row r="639" spans="2:20" x14ac:dyDescent="0.2">
      <c r="B639"/>
      <c r="M639" s="2"/>
      <c r="N639" s="2"/>
      <c r="O639" s="2"/>
      <c r="P639" s="2"/>
      <c r="Q639" s="2"/>
      <c r="R639" s="2"/>
      <c r="S639" s="2"/>
      <c r="T639" s="2"/>
    </row>
    <row r="640" spans="2:20" x14ac:dyDescent="0.2">
      <c r="B640"/>
      <c r="M640" s="2"/>
      <c r="N640" s="2"/>
      <c r="O640" s="2"/>
      <c r="P640" s="2"/>
      <c r="Q640" s="2"/>
      <c r="R640" s="2"/>
      <c r="S640" s="2"/>
      <c r="T640" s="2"/>
    </row>
    <row r="641" spans="2:20" x14ac:dyDescent="0.2">
      <c r="B641"/>
      <c r="M641" s="2"/>
      <c r="N641" s="2"/>
      <c r="O641" s="2"/>
      <c r="P641" s="2"/>
      <c r="Q641" s="2"/>
      <c r="R641" s="2"/>
      <c r="S641" s="2"/>
      <c r="T641" s="2"/>
    </row>
    <row r="642" spans="2:20" x14ac:dyDescent="0.2">
      <c r="B642"/>
      <c r="M642" s="2"/>
      <c r="N642" s="2"/>
      <c r="O642" s="2"/>
      <c r="P642" s="2"/>
      <c r="Q642" s="2"/>
      <c r="R642" s="2"/>
      <c r="S642" s="2"/>
      <c r="T642" s="2"/>
    </row>
    <row r="643" spans="2:20" x14ac:dyDescent="0.2">
      <c r="B643"/>
      <c r="M643" s="2"/>
      <c r="N643" s="2"/>
      <c r="O643" s="2"/>
      <c r="P643" s="2"/>
      <c r="Q643" s="2"/>
      <c r="R643" s="2"/>
      <c r="S643" s="2"/>
      <c r="T643" s="2"/>
    </row>
    <row r="644" spans="2:20" x14ac:dyDescent="0.2">
      <c r="B644"/>
      <c r="M644" s="2"/>
      <c r="N644" s="2"/>
      <c r="O644" s="2"/>
      <c r="P644" s="2"/>
      <c r="Q644" s="2"/>
      <c r="R644" s="2"/>
      <c r="S644" s="2"/>
      <c r="T644" s="2"/>
    </row>
    <row r="645" spans="2:20" x14ac:dyDescent="0.2">
      <c r="B645"/>
      <c r="M645" s="2"/>
      <c r="N645" s="2"/>
      <c r="O645" s="2"/>
      <c r="P645" s="2"/>
      <c r="Q645" s="2"/>
      <c r="R645" s="2"/>
      <c r="S645" s="2"/>
      <c r="T645" s="2"/>
    </row>
    <row r="646" spans="2:20" x14ac:dyDescent="0.2">
      <c r="B646"/>
      <c r="M646" s="2"/>
      <c r="N646" s="2"/>
      <c r="O646" s="2"/>
      <c r="P646" s="2"/>
      <c r="Q646" s="2"/>
      <c r="R646" s="2"/>
      <c r="S646" s="2"/>
      <c r="T646" s="2"/>
    </row>
    <row r="647" spans="2:20" x14ac:dyDescent="0.2">
      <c r="B647"/>
      <c r="M647" s="2"/>
      <c r="N647" s="2"/>
      <c r="O647" s="2"/>
      <c r="P647" s="2"/>
      <c r="Q647" s="2"/>
      <c r="R647" s="2"/>
      <c r="S647" s="2"/>
      <c r="T647" s="2"/>
    </row>
    <row r="648" spans="2:20" x14ac:dyDescent="0.2">
      <c r="B648"/>
      <c r="M648" s="2"/>
      <c r="N648" s="2"/>
      <c r="O648" s="2"/>
      <c r="P648" s="2"/>
      <c r="Q648" s="2"/>
      <c r="R648" s="2"/>
      <c r="S648" s="2"/>
      <c r="T648" s="2"/>
    </row>
    <row r="649" spans="2:20" x14ac:dyDescent="0.2">
      <c r="B649"/>
      <c r="M649" s="2"/>
      <c r="N649" s="2"/>
      <c r="O649" s="2"/>
      <c r="P649" s="2"/>
      <c r="Q649" s="2"/>
      <c r="R649" s="2"/>
      <c r="S649" s="2"/>
      <c r="T649" s="2"/>
    </row>
    <row r="650" spans="2:20" x14ac:dyDescent="0.2">
      <c r="B650"/>
      <c r="M650" s="2"/>
      <c r="N650" s="2"/>
      <c r="O650" s="2"/>
      <c r="P650" s="2"/>
      <c r="Q650" s="2"/>
      <c r="R650" s="2"/>
      <c r="S650" s="2"/>
      <c r="T650" s="2"/>
    </row>
    <row r="651" spans="2:20" x14ac:dyDescent="0.2">
      <c r="B651"/>
      <c r="M651" s="2"/>
      <c r="N651" s="2"/>
      <c r="O651" s="2"/>
      <c r="P651" s="2"/>
      <c r="Q651" s="2"/>
      <c r="R651" s="2"/>
      <c r="S651" s="2"/>
      <c r="T651" s="2"/>
    </row>
    <row r="652" spans="2:20" x14ac:dyDescent="0.2">
      <c r="B652"/>
      <c r="M652" s="2"/>
      <c r="N652" s="2"/>
      <c r="O652" s="2"/>
      <c r="P652" s="2"/>
      <c r="Q652" s="2"/>
      <c r="R652" s="2"/>
      <c r="S652" s="2"/>
      <c r="T652" s="2"/>
    </row>
    <row r="653" spans="2:20" x14ac:dyDescent="0.2">
      <c r="B653"/>
      <c r="M653" s="2"/>
      <c r="N653" s="2"/>
      <c r="O653" s="2"/>
      <c r="P653" s="2"/>
      <c r="Q653" s="2"/>
      <c r="R653" s="2"/>
      <c r="S653" s="2"/>
      <c r="T653" s="2"/>
    </row>
    <row r="654" spans="2:20" x14ac:dyDescent="0.2">
      <c r="B654"/>
      <c r="M654" s="2"/>
      <c r="N654" s="2"/>
      <c r="O654" s="2"/>
      <c r="P654" s="2"/>
      <c r="Q654" s="2"/>
      <c r="R654" s="2"/>
      <c r="S654" s="2"/>
      <c r="T654" s="2"/>
    </row>
    <row r="655" spans="2:20" x14ac:dyDescent="0.2">
      <c r="B655"/>
      <c r="M655" s="2"/>
      <c r="N655" s="2"/>
      <c r="O655" s="2"/>
      <c r="P655" s="2"/>
      <c r="Q655" s="2"/>
      <c r="R655" s="2"/>
      <c r="S655" s="2"/>
      <c r="T655" s="2"/>
    </row>
    <row r="656" spans="2:20" x14ac:dyDescent="0.2">
      <c r="B656"/>
      <c r="M656" s="2"/>
      <c r="N656" s="2"/>
      <c r="O656" s="2"/>
      <c r="P656" s="2"/>
      <c r="Q656" s="2"/>
      <c r="R656" s="2"/>
      <c r="S656" s="2"/>
      <c r="T656" s="2"/>
    </row>
    <row r="657" spans="2:20" x14ac:dyDescent="0.2">
      <c r="B657"/>
      <c r="M657" s="2"/>
      <c r="N657" s="2"/>
      <c r="O657" s="2"/>
      <c r="P657" s="2"/>
      <c r="Q657" s="2"/>
      <c r="R657" s="2"/>
      <c r="S657" s="2"/>
      <c r="T657" s="2"/>
    </row>
    <row r="658" spans="2:20" x14ac:dyDescent="0.2">
      <c r="B658"/>
      <c r="M658" s="2"/>
      <c r="N658" s="2"/>
      <c r="O658" s="2"/>
      <c r="P658" s="2"/>
      <c r="Q658" s="2"/>
      <c r="R658" s="2"/>
      <c r="S658" s="2"/>
      <c r="T658" s="2"/>
    </row>
    <row r="659" spans="2:20" x14ac:dyDescent="0.2">
      <c r="B659"/>
      <c r="M659" s="2"/>
      <c r="N659" s="2"/>
      <c r="O659" s="2"/>
      <c r="P659" s="2"/>
      <c r="Q659" s="2"/>
      <c r="R659" s="2"/>
      <c r="S659" s="2"/>
      <c r="T659" s="2"/>
    </row>
    <row r="660" spans="2:20" x14ac:dyDescent="0.2">
      <c r="B660"/>
      <c r="M660" s="2"/>
      <c r="N660" s="2"/>
      <c r="O660" s="2"/>
      <c r="P660" s="2"/>
      <c r="Q660" s="2"/>
      <c r="R660" s="2"/>
      <c r="S660" s="2"/>
      <c r="T660" s="2"/>
    </row>
    <row r="661" spans="2:20" x14ac:dyDescent="0.2">
      <c r="B661"/>
      <c r="M661" s="2"/>
      <c r="N661" s="2"/>
      <c r="O661" s="2"/>
      <c r="P661" s="2"/>
      <c r="Q661" s="2"/>
      <c r="R661" s="2"/>
      <c r="S661" s="2"/>
      <c r="T661" s="2"/>
    </row>
    <row r="662" spans="2:20" x14ac:dyDescent="0.2">
      <c r="B662"/>
      <c r="M662" s="2"/>
      <c r="N662" s="2"/>
      <c r="O662" s="2"/>
      <c r="P662" s="2"/>
      <c r="Q662" s="2"/>
      <c r="R662" s="2"/>
      <c r="S662" s="2"/>
      <c r="T662" s="2"/>
    </row>
    <row r="663" spans="2:20" x14ac:dyDescent="0.2">
      <c r="B663"/>
      <c r="M663" s="2"/>
      <c r="N663" s="2"/>
      <c r="O663" s="2"/>
      <c r="P663" s="2"/>
      <c r="Q663" s="2"/>
      <c r="R663" s="2"/>
      <c r="S663" s="2"/>
      <c r="T663" s="2"/>
    </row>
    <row r="664" spans="2:20" x14ac:dyDescent="0.2">
      <c r="B664"/>
      <c r="M664" s="2"/>
      <c r="N664" s="2"/>
      <c r="O664" s="2"/>
      <c r="P664" s="2"/>
      <c r="Q664" s="2"/>
      <c r="R664" s="2"/>
      <c r="S664" s="2"/>
      <c r="T664" s="2"/>
    </row>
    <row r="665" spans="2:20" x14ac:dyDescent="0.2">
      <c r="B665"/>
      <c r="M665" s="2"/>
      <c r="N665" s="2"/>
      <c r="O665" s="2"/>
      <c r="P665" s="2"/>
      <c r="Q665" s="2"/>
      <c r="R665" s="2"/>
      <c r="S665" s="2"/>
      <c r="T665" s="2"/>
    </row>
    <row r="666" spans="2:20" x14ac:dyDescent="0.2">
      <c r="B666"/>
      <c r="M666" s="2"/>
      <c r="N666" s="2"/>
      <c r="O666" s="2"/>
      <c r="P666" s="2"/>
      <c r="Q666" s="2"/>
      <c r="R666" s="2"/>
      <c r="S666" s="2"/>
      <c r="T666" s="2"/>
    </row>
    <row r="667" spans="2:20" x14ac:dyDescent="0.2">
      <c r="B667"/>
      <c r="M667" s="2"/>
      <c r="N667" s="2"/>
      <c r="O667" s="2"/>
      <c r="P667" s="2"/>
      <c r="Q667" s="2"/>
      <c r="R667" s="2"/>
      <c r="S667" s="2"/>
      <c r="T667" s="2"/>
    </row>
    <row r="668" spans="2:20" x14ac:dyDescent="0.2">
      <c r="B668"/>
      <c r="M668" s="2"/>
      <c r="N668" s="2"/>
      <c r="O668" s="2"/>
      <c r="P668" s="2"/>
      <c r="Q668" s="2"/>
      <c r="R668" s="2"/>
      <c r="S668" s="2"/>
      <c r="T668" s="2"/>
    </row>
    <row r="669" spans="2:20" x14ac:dyDescent="0.2">
      <c r="B669"/>
      <c r="M669" s="2"/>
      <c r="N669" s="2"/>
      <c r="O669" s="2"/>
      <c r="P669" s="2"/>
      <c r="Q669" s="2"/>
      <c r="R669" s="2"/>
      <c r="S669" s="2"/>
      <c r="T669" s="2"/>
    </row>
    <row r="670" spans="2:20" x14ac:dyDescent="0.2">
      <c r="B670"/>
      <c r="M670" s="2"/>
      <c r="N670" s="2"/>
      <c r="O670" s="2"/>
      <c r="P670" s="2"/>
      <c r="Q670" s="2"/>
      <c r="R670" s="2"/>
      <c r="S670" s="2"/>
      <c r="T670" s="2"/>
    </row>
    <row r="671" spans="2:20" x14ac:dyDescent="0.2">
      <c r="B671"/>
      <c r="M671" s="2"/>
      <c r="N671" s="2"/>
      <c r="O671" s="2"/>
      <c r="P671" s="2"/>
      <c r="Q671" s="2"/>
      <c r="R671" s="2"/>
      <c r="S671" s="2"/>
      <c r="T671" s="2"/>
    </row>
    <row r="672" spans="2:20" x14ac:dyDescent="0.2">
      <c r="B672"/>
      <c r="M672" s="2"/>
      <c r="N672" s="2"/>
      <c r="O672" s="2"/>
      <c r="P672" s="2"/>
      <c r="Q672" s="2"/>
      <c r="R672" s="2"/>
      <c r="S672" s="2"/>
      <c r="T672" s="2"/>
    </row>
    <row r="673" spans="2:20" x14ac:dyDescent="0.2">
      <c r="B673"/>
      <c r="M673" s="2"/>
      <c r="N673" s="2"/>
      <c r="O673" s="2"/>
      <c r="P673" s="2"/>
      <c r="Q673" s="2"/>
      <c r="R673" s="2"/>
      <c r="S673" s="2"/>
      <c r="T673" s="2"/>
    </row>
    <row r="674" spans="2:20" x14ac:dyDescent="0.2">
      <c r="B674"/>
      <c r="M674" s="2"/>
      <c r="N674" s="2"/>
      <c r="O674" s="2"/>
      <c r="P674" s="2"/>
      <c r="Q674" s="2"/>
      <c r="R674" s="2"/>
      <c r="S674" s="2"/>
      <c r="T674" s="2"/>
    </row>
    <row r="675" spans="2:20" x14ac:dyDescent="0.2">
      <c r="B675"/>
      <c r="M675" s="2"/>
      <c r="N675" s="2"/>
      <c r="O675" s="2"/>
      <c r="P675" s="2"/>
      <c r="Q675" s="2"/>
      <c r="R675" s="2"/>
      <c r="S675" s="2"/>
      <c r="T675" s="2"/>
    </row>
    <row r="676" spans="2:20" x14ac:dyDescent="0.2">
      <c r="B676"/>
      <c r="M676" s="2"/>
      <c r="N676" s="2"/>
      <c r="O676" s="2"/>
      <c r="P676" s="2"/>
      <c r="Q676" s="2"/>
      <c r="R676" s="2"/>
      <c r="S676" s="2"/>
      <c r="T676" s="2"/>
    </row>
    <row r="677" spans="2:20" x14ac:dyDescent="0.2">
      <c r="B677"/>
      <c r="M677" s="2"/>
      <c r="N677" s="2"/>
      <c r="O677" s="2"/>
      <c r="P677" s="2"/>
      <c r="Q677" s="2"/>
      <c r="R677" s="2"/>
      <c r="S677" s="2"/>
      <c r="T677" s="2"/>
    </row>
    <row r="678" spans="2:20" x14ac:dyDescent="0.2">
      <c r="B678"/>
      <c r="M678" s="2"/>
      <c r="N678" s="2"/>
      <c r="O678" s="2"/>
      <c r="P678" s="2"/>
      <c r="Q678" s="2"/>
      <c r="R678" s="2"/>
      <c r="S678" s="2"/>
      <c r="T678" s="2"/>
    </row>
    <row r="679" spans="2:20" x14ac:dyDescent="0.2">
      <c r="B679"/>
      <c r="M679" s="2"/>
      <c r="N679" s="2"/>
      <c r="O679" s="2"/>
      <c r="P679" s="2"/>
      <c r="Q679" s="2"/>
      <c r="R679" s="2"/>
      <c r="S679" s="2"/>
      <c r="T679" s="2"/>
    </row>
    <row r="680" spans="2:20" x14ac:dyDescent="0.2">
      <c r="B680"/>
      <c r="M680" s="2"/>
      <c r="N680" s="2"/>
      <c r="O680" s="2"/>
      <c r="P680" s="2"/>
      <c r="Q680" s="2"/>
      <c r="R680" s="2"/>
      <c r="S680" s="2"/>
      <c r="T680" s="2"/>
    </row>
    <row r="681" spans="2:20" x14ac:dyDescent="0.2">
      <c r="B681"/>
      <c r="M681" s="2"/>
      <c r="N681" s="2"/>
      <c r="O681" s="2"/>
      <c r="P681" s="2"/>
      <c r="Q681" s="2"/>
      <c r="R681" s="2"/>
      <c r="S681" s="2"/>
      <c r="T681" s="2"/>
    </row>
    <row r="682" spans="2:20" x14ac:dyDescent="0.2">
      <c r="B682"/>
      <c r="M682" s="2"/>
      <c r="N682" s="2"/>
      <c r="O682" s="2"/>
      <c r="P682" s="2"/>
      <c r="Q682" s="2"/>
      <c r="R682" s="2"/>
      <c r="S682" s="2"/>
      <c r="T682" s="2"/>
    </row>
    <row r="683" spans="2:20" x14ac:dyDescent="0.2">
      <c r="B683"/>
      <c r="M683" s="2"/>
      <c r="N683" s="2"/>
      <c r="O683" s="2"/>
      <c r="P683" s="2"/>
      <c r="Q683" s="2"/>
      <c r="R683" s="2"/>
      <c r="S683" s="2"/>
      <c r="T683" s="2"/>
    </row>
    <row r="684" spans="2:20" x14ac:dyDescent="0.2">
      <c r="B684"/>
      <c r="M684" s="2"/>
      <c r="N684" s="2"/>
      <c r="O684" s="2"/>
      <c r="P684" s="2"/>
      <c r="Q684" s="2"/>
      <c r="R684" s="2"/>
      <c r="S684" s="2"/>
      <c r="T684" s="2"/>
    </row>
    <row r="685" spans="2:20" x14ac:dyDescent="0.2">
      <c r="B685"/>
      <c r="M685" s="2"/>
      <c r="N685" s="2"/>
      <c r="O685" s="2"/>
      <c r="P685" s="2"/>
      <c r="Q685" s="2"/>
      <c r="R685" s="2"/>
      <c r="S685" s="2"/>
      <c r="T685" s="2"/>
    </row>
    <row r="686" spans="2:20" x14ac:dyDescent="0.2">
      <c r="B686"/>
      <c r="M686" s="2"/>
      <c r="N686" s="2"/>
      <c r="O686" s="2"/>
      <c r="P686" s="2"/>
      <c r="Q686" s="2"/>
      <c r="R686" s="2"/>
      <c r="S686" s="2"/>
      <c r="T686" s="2"/>
    </row>
    <row r="687" spans="2:20" x14ac:dyDescent="0.2">
      <c r="B687"/>
      <c r="M687" s="2"/>
      <c r="N687" s="2"/>
      <c r="O687" s="2"/>
      <c r="P687" s="2"/>
      <c r="Q687" s="2"/>
      <c r="R687" s="2"/>
      <c r="S687" s="2"/>
      <c r="T687" s="2"/>
    </row>
    <row r="688" spans="2:20" x14ac:dyDescent="0.2">
      <c r="B688"/>
      <c r="M688" s="2"/>
      <c r="N688" s="2"/>
      <c r="O688" s="2"/>
      <c r="P688" s="2"/>
      <c r="Q688" s="2"/>
      <c r="R688" s="2"/>
      <c r="S688" s="2"/>
      <c r="T688" s="2"/>
    </row>
    <row r="689" spans="2:20" x14ac:dyDescent="0.2">
      <c r="B689"/>
      <c r="M689" s="2"/>
      <c r="N689" s="2"/>
      <c r="O689" s="2"/>
      <c r="P689" s="2"/>
      <c r="Q689" s="2"/>
      <c r="R689" s="2"/>
      <c r="S689" s="2"/>
      <c r="T689" s="2"/>
    </row>
  </sheetData>
  <sheetProtection selectLockedCells="1"/>
  <mergeCells count="50">
    <mergeCell ref="AC9:AC11"/>
    <mergeCell ref="D4:X4"/>
    <mergeCell ref="B47:H47"/>
    <mergeCell ref="B44:H44"/>
    <mergeCell ref="I44:S44"/>
    <mergeCell ref="I47:S47"/>
    <mergeCell ref="B43:H43"/>
    <mergeCell ref="I43:S43"/>
    <mergeCell ref="B45:H45"/>
    <mergeCell ref="I45:S45"/>
    <mergeCell ref="B46:H46"/>
    <mergeCell ref="I46:S46"/>
    <mergeCell ref="B7:E7"/>
    <mergeCell ref="B6:E6"/>
    <mergeCell ref="M6:P6"/>
    <mergeCell ref="B4:C4"/>
    <mergeCell ref="B5:AB5"/>
    <mergeCell ref="Q7:U7"/>
    <mergeCell ref="V6:Y6"/>
    <mergeCell ref="V7:Y7"/>
    <mergeCell ref="F6:L6"/>
    <mergeCell ref="Z6:AB6"/>
    <mergeCell ref="F7:L7"/>
    <mergeCell ref="Z7:AB7"/>
    <mergeCell ref="Q6:U6"/>
    <mergeCell ref="M7:P7"/>
    <mergeCell ref="Z8:AB8"/>
    <mergeCell ref="F8:L8"/>
    <mergeCell ref="Q8:U8"/>
    <mergeCell ref="AA9:AB10"/>
    <mergeCell ref="Y9:Z10"/>
    <mergeCell ref="Q10:R10"/>
    <mergeCell ref="S10:T10"/>
    <mergeCell ref="F9:F11"/>
    <mergeCell ref="U10:V10"/>
    <mergeCell ref="W10:X10"/>
    <mergeCell ref="F1:W1"/>
    <mergeCell ref="F2:W2"/>
    <mergeCell ref="B9:B11"/>
    <mergeCell ref="B8:E8"/>
    <mergeCell ref="M9:N10"/>
    <mergeCell ref="V8:Y8"/>
    <mergeCell ref="C9:E10"/>
    <mergeCell ref="M8:P8"/>
    <mergeCell ref="J9:J10"/>
    <mergeCell ref="K9:L10"/>
    <mergeCell ref="G9:G11"/>
    <mergeCell ref="O10:P10"/>
    <mergeCell ref="H9:I10"/>
    <mergeCell ref="O9:X9"/>
  </mergeCells>
  <printOptions horizontalCentered="1" verticalCentered="1"/>
  <pageMargins left="0.19685039370078741" right="0.39370078740157483" top="0.43307086614173229" bottom="0.35433070866141736" header="0.27559055118110237" footer="0"/>
  <pageSetup scale="65" orientation="landscape" verticalDpi="1200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Sede X_Jornada Y_Modelo Z</vt:lpstr>
      <vt:lpstr>'Sede X_Jornada Y_Modelo Z'!Títulos_a_imprimir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</dc:creator>
  <cp:lastModifiedBy>Jolman Leandro Chavarro Martinez</cp:lastModifiedBy>
  <cp:lastPrinted>2021-07-01T00:08:35Z</cp:lastPrinted>
  <dcterms:created xsi:type="dcterms:W3CDTF">2021-06-29T12:42:29Z</dcterms:created>
  <dcterms:modified xsi:type="dcterms:W3CDTF">2022-07-05T18:42:58Z</dcterms:modified>
</cp:coreProperties>
</file>