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80" windowWidth="19440" windowHeight="7185"/>
  </bookViews>
  <sheets>
    <sheet name="INST. EDUC." sheetId="3" r:id="rId1"/>
  </sheets>
  <definedNames>
    <definedName name="PELIGRO">#REF!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8" i="3" l="1"/>
  <c r="R98" i="3" s="1"/>
  <c r="O99" i="3"/>
  <c r="R99" i="3" s="1"/>
  <c r="O100" i="3"/>
  <c r="R100" i="3" s="1"/>
  <c r="O101" i="3"/>
  <c r="R101" i="3" s="1"/>
  <c r="O102" i="3"/>
  <c r="R102" i="3" s="1"/>
  <c r="O103" i="3"/>
  <c r="R103" i="3" s="1"/>
  <c r="O104" i="3"/>
  <c r="R104" i="3" s="1"/>
  <c r="O105" i="3"/>
  <c r="R105" i="3" s="1"/>
  <c r="O106" i="3"/>
  <c r="R106" i="3" s="1"/>
  <c r="O107" i="3"/>
  <c r="R107" i="3" s="1"/>
  <c r="O108" i="3"/>
  <c r="R108" i="3" s="1"/>
  <c r="O109" i="3"/>
  <c r="R109" i="3" s="1"/>
  <c r="O110" i="3"/>
  <c r="R110" i="3" s="1"/>
  <c r="O111" i="3"/>
  <c r="O8" i="3" l="1"/>
  <c r="R8" i="3" s="1"/>
  <c r="O10" i="3"/>
  <c r="R10" i="3"/>
  <c r="O11" i="3"/>
  <c r="R11" i="3" s="1"/>
  <c r="O12" i="3"/>
  <c r="R12" i="3" s="1"/>
  <c r="O13" i="3"/>
  <c r="R13" i="3" s="1"/>
  <c r="O14" i="3"/>
  <c r="R14" i="3"/>
  <c r="O15" i="3"/>
  <c r="R15" i="3" s="1"/>
  <c r="O16" i="3"/>
  <c r="R16" i="3" s="1"/>
  <c r="O17" i="3"/>
  <c r="R17" i="3" s="1"/>
  <c r="O18" i="3"/>
  <c r="R18" i="3" s="1"/>
  <c r="O19" i="3"/>
  <c r="O89" i="3"/>
  <c r="R89" i="3" s="1"/>
  <c r="O74" i="3"/>
  <c r="R74" i="3" s="1"/>
  <c r="O59" i="3"/>
  <c r="R59" i="3"/>
  <c r="O47" i="3"/>
  <c r="R47" i="3" s="1"/>
  <c r="O35" i="3"/>
  <c r="R35" i="3" s="1"/>
  <c r="O23" i="3"/>
  <c r="R23" i="3" s="1"/>
  <c r="O92" i="3"/>
  <c r="R92" i="3" s="1"/>
  <c r="O78" i="3"/>
  <c r="R78" i="3" s="1"/>
  <c r="O63" i="3"/>
  <c r="R63" i="3" s="1"/>
  <c r="O50" i="3"/>
  <c r="R50" i="3"/>
  <c r="O38" i="3"/>
  <c r="R38" i="3" s="1"/>
  <c r="O26" i="3"/>
  <c r="R26" i="3" s="1"/>
  <c r="O80" i="3"/>
  <c r="R80" i="3" s="1"/>
  <c r="O79" i="3"/>
  <c r="R79" i="3" s="1"/>
  <c r="O64" i="3"/>
  <c r="R64" i="3" s="1"/>
  <c r="O65" i="3"/>
  <c r="R65" i="3" s="1"/>
  <c r="O88" i="3"/>
  <c r="R88" i="3" s="1"/>
  <c r="O73" i="3"/>
  <c r="R73" i="3" s="1"/>
  <c r="O58" i="3"/>
  <c r="R58" i="3" s="1"/>
  <c r="O46" i="3"/>
  <c r="R46" i="3" s="1"/>
  <c r="O34" i="3"/>
  <c r="R34" i="3" s="1"/>
  <c r="O22" i="3"/>
  <c r="R22" i="3" s="1"/>
  <c r="O86" i="3"/>
  <c r="R86" i="3"/>
  <c r="O71" i="3"/>
  <c r="R71" i="3" s="1"/>
  <c r="O56" i="3"/>
  <c r="R56" i="3"/>
  <c r="O44" i="3"/>
  <c r="R44" i="3" s="1"/>
  <c r="O32" i="3"/>
  <c r="R32" i="3" s="1"/>
  <c r="O20" i="3"/>
  <c r="R20" i="3"/>
  <c r="O96" i="3"/>
  <c r="R96" i="3" s="1"/>
  <c r="O84" i="3"/>
  <c r="R84" i="3" s="1"/>
  <c r="O69" i="3"/>
  <c r="R69" i="3"/>
  <c r="O54" i="3"/>
  <c r="R54" i="3"/>
  <c r="O42" i="3"/>
  <c r="R42" i="3"/>
  <c r="O30" i="3"/>
  <c r="R30" i="3"/>
  <c r="O97" i="3"/>
  <c r="O95" i="3"/>
  <c r="R95" i="3" s="1"/>
  <c r="O94" i="3"/>
  <c r="R94" i="3" s="1"/>
  <c r="O93" i="3"/>
  <c r="R93" i="3" s="1"/>
  <c r="O91" i="3"/>
  <c r="R91" i="3" s="1"/>
  <c r="O90" i="3"/>
  <c r="R90" i="3" s="1"/>
  <c r="O85" i="3"/>
  <c r="O83" i="3"/>
  <c r="R83" i="3" s="1"/>
  <c r="O82" i="3"/>
  <c r="R82" i="3" s="1"/>
  <c r="O81" i="3"/>
  <c r="R81" i="3" s="1"/>
  <c r="O77" i="3"/>
  <c r="R77" i="3" s="1"/>
  <c r="O76" i="3"/>
  <c r="R76" i="3" s="1"/>
  <c r="O75" i="3"/>
  <c r="R75" i="3" s="1"/>
  <c r="O68" i="3"/>
  <c r="R68" i="3" s="1"/>
  <c r="O53" i="3"/>
  <c r="R53" i="3" s="1"/>
  <c r="O41" i="3"/>
  <c r="R41" i="3" s="1"/>
  <c r="O29" i="3"/>
  <c r="R29" i="3" s="1"/>
  <c r="O70" i="3"/>
  <c r="O67" i="3"/>
  <c r="R67" i="3" s="1"/>
  <c r="O66" i="3"/>
  <c r="R66" i="3" s="1"/>
  <c r="O62" i="3"/>
  <c r="R62" i="3" s="1"/>
  <c r="O61" i="3"/>
  <c r="R61" i="3" s="1"/>
  <c r="O60" i="3"/>
  <c r="R60" i="3" s="1"/>
  <c r="O55" i="3"/>
  <c r="O52" i="3"/>
  <c r="R52" i="3" s="1"/>
  <c r="O51" i="3"/>
  <c r="R51" i="3" s="1"/>
  <c r="O49" i="3"/>
  <c r="R49" i="3" s="1"/>
  <c r="O48" i="3"/>
  <c r="R48" i="3" s="1"/>
  <c r="O43" i="3"/>
  <c r="O40" i="3"/>
  <c r="R40" i="3" s="1"/>
  <c r="O39" i="3"/>
  <c r="R39" i="3" s="1"/>
  <c r="O37" i="3"/>
  <c r="R37" i="3"/>
  <c r="O36" i="3"/>
  <c r="R36" i="3" s="1"/>
  <c r="O31" i="3"/>
  <c r="O28" i="3"/>
  <c r="R28" i="3"/>
  <c r="O27" i="3"/>
  <c r="R27" i="3" s="1"/>
  <c r="O25" i="3"/>
  <c r="R25" i="3" s="1"/>
  <c r="O24" i="3"/>
  <c r="R24" i="3" s="1"/>
</calcChain>
</file>

<file path=xl/sharedStrings.xml><?xml version="1.0" encoding="utf-8"?>
<sst xmlns="http://schemas.openxmlformats.org/spreadsheetml/2006/main" count="2014" uniqueCount="214">
  <si>
    <t>Código: F-GAT-8000-238,37-015</t>
  </si>
  <si>
    <t>Versión: 2.0</t>
  </si>
  <si>
    <t>Página 1 de 1</t>
  </si>
  <si>
    <t>PROCESO</t>
  </si>
  <si>
    <t>ZONA / LUGAR</t>
  </si>
  <si>
    <t>ACTIVIDADES</t>
  </si>
  <si>
    <t>TAREAS</t>
  </si>
  <si>
    <t>RUTINARIA SI / NO</t>
  </si>
  <si>
    <t>PELIGRO</t>
  </si>
  <si>
    <t>EFECTOS POSIBLES</t>
  </si>
  <si>
    <t>CONTROLES EXISTENTES</t>
  </si>
  <si>
    <t>EVALUACION DEL RIESGO</t>
  </si>
  <si>
    <t>VALORACION DEL RIESGO</t>
  </si>
  <si>
    <t>CRITERIOS PARA CONTROLES</t>
  </si>
  <si>
    <t>MEDIDAS INTERVENCION</t>
  </si>
  <si>
    <t xml:space="preserve">CLASIFICACION </t>
  </si>
  <si>
    <t>DESCRIPCION</t>
  </si>
  <si>
    <t>FUENTE</t>
  </si>
  <si>
    <t>MEDIO</t>
  </si>
  <si>
    <t>INDIVIDUO</t>
  </si>
  <si>
    <t>NIVEL DE DEFICIENCIA</t>
  </si>
  <si>
    <t>NIVEL DE EXPOSICION</t>
  </si>
  <si>
    <t>NIVEL DE PROBABILIDAD (NDxNE)</t>
  </si>
  <si>
    <t>INTERPRETACION NIVEL DE PROBABILIDAD</t>
  </si>
  <si>
    <t>NIVEL DE CONSECUENCIA</t>
  </si>
  <si>
    <t>NIVEL DE RIESGO (NR) E INTERVENCION</t>
  </si>
  <si>
    <t>INTERPRETACION DEL NR</t>
  </si>
  <si>
    <t>ACEPTABILIDAD DEL RIESGO</t>
  </si>
  <si>
    <t>NUMERO EXPUESTOS</t>
  </si>
  <si>
    <t>PEOR CONSECUENCIA</t>
  </si>
  <si>
    <t>ELIMINACION</t>
  </si>
  <si>
    <t>SUSTITUCION</t>
  </si>
  <si>
    <t>CONTROLES DE INGENIERÍA</t>
  </si>
  <si>
    <t>CONTROLES ADMINISTRATIVOS, SEÑALIZACION, ADVERTENCIA</t>
  </si>
  <si>
    <t>EQUIPOS Y ELEMENTOS DE PROTECCION PERSONAL</t>
  </si>
  <si>
    <t>SI</t>
  </si>
  <si>
    <t>Psicosocial</t>
  </si>
  <si>
    <t>Taller: Manejo del estrés.</t>
  </si>
  <si>
    <t>Biológico</t>
  </si>
  <si>
    <t>Uso de tapabocas</t>
  </si>
  <si>
    <t>Medio (M)</t>
  </si>
  <si>
    <t>III</t>
  </si>
  <si>
    <t>Afección respiratoria</t>
  </si>
  <si>
    <t>Protección respiratoria.</t>
  </si>
  <si>
    <t>Físico</t>
  </si>
  <si>
    <t>Químico</t>
  </si>
  <si>
    <t>Biomecánico</t>
  </si>
  <si>
    <t>Bajo (B)</t>
  </si>
  <si>
    <t>NE</t>
  </si>
  <si>
    <t xml:space="preserve">NE </t>
  </si>
  <si>
    <t xml:space="preserve">Condiciones de Seguridad </t>
  </si>
  <si>
    <t>RESPONSABLE MEDIDAS INTERVENCION</t>
  </si>
  <si>
    <t>FECHA DE EJECUCIÓN</t>
  </si>
  <si>
    <t>SEGUIMIENTO</t>
  </si>
  <si>
    <t>OBSERVACION</t>
  </si>
  <si>
    <t>MATRIZ DE PELIGROS</t>
  </si>
  <si>
    <t>Enfermedades infectocontagiosas.</t>
  </si>
  <si>
    <t>Virus, Bacterias, hongos</t>
  </si>
  <si>
    <t>Enfermedades infecciosas.</t>
  </si>
  <si>
    <t>ACEPTABLE
(Mantener controles existentes)</t>
  </si>
  <si>
    <t>*Realización de Pausas activas
*Hidratacion constante</t>
  </si>
  <si>
    <t>Capacitacion en autocuidado</t>
  </si>
  <si>
    <t>Públicos (robos, atracos, asaltos, atentados, desorden público, etc.)</t>
  </si>
  <si>
    <t>Lesiones de diversa gravedad, incapacidades, muerte.</t>
  </si>
  <si>
    <t>Heridas y lesiones graves. Muerte</t>
  </si>
  <si>
    <t>Posturas sedente prolongada durante la realización de la tarea.</t>
  </si>
  <si>
    <t>Golpes, heridas, traumatismos, resbalones.</t>
  </si>
  <si>
    <t xml:space="preserve">
Agresion atentados por parte de transeuntes.</t>
  </si>
  <si>
    <t>Afección  respiratoria.</t>
  </si>
  <si>
    <t>Autocuidado.</t>
  </si>
  <si>
    <t>Capacitación en prevención de riesgo biológico 
*  Promoción de hábitos de limpieza y lavado de manos.
* Examenes medicos ocupacionales</t>
  </si>
  <si>
    <t>* Instalar señalizacion preventiva de caidas a desnivel.
* Capacitar al personal en autocuidado.
*Reportar actos y condiciones  inseguras.
* Implementar programa de orden y aseo.
*Señalizar areas durante labores de limpeza.</t>
  </si>
  <si>
    <t>*Procedimientos y protocolos de seguridad. 
*Vigilacia privada.</t>
  </si>
  <si>
    <t>OFICINAS</t>
  </si>
  <si>
    <t xml:space="preserve">Locativo (sistemas y medios de almacenamiento, superficies de trabajo (irregulares, deslizantes, con diferencia del nivel, condiciones de orden y aseo. </t>
  </si>
  <si>
    <t>Contacto con personal externo.</t>
  </si>
  <si>
    <t>Fenomenos Naturales</t>
  </si>
  <si>
    <t>Sismos, Terremotos</t>
  </si>
  <si>
    <t>Ubicación Geográfica.</t>
  </si>
  <si>
    <t>Lesiones,  Heridas, Fracturas, Incapacidades, Muerte.</t>
  </si>
  <si>
    <t>Demanda emocional por contacto con personal externo (Público).</t>
  </si>
  <si>
    <t>Heridas, lesiones graves, Muerte</t>
  </si>
  <si>
    <t>Polvos organicos -  Inorganicos, material particulado.</t>
  </si>
  <si>
    <t>Polvos y material particulado generados en el  ambiente.</t>
  </si>
  <si>
    <t>Posturas prolongadas o mantenidas, Movimientos repetitivos.</t>
  </si>
  <si>
    <t>Radiación ionizante o no ionizante</t>
  </si>
  <si>
    <t xml:space="preserve">Exposición a equipos electronicos en el ambiente de trabajo,  </t>
  </si>
  <si>
    <t>Estres Laboral,  Ansiedad</t>
  </si>
  <si>
    <t>EXISTENCIA REQUISITO LEGAL ESPECIFICO ASOCIADO (SI o NO)</t>
  </si>
  <si>
    <t>Oficina de Seguridad y Salud en el Trabajo.</t>
  </si>
  <si>
    <t xml:space="preserve">Uso de tapabocas </t>
  </si>
  <si>
    <t xml:space="preserve"> Cefalea. Fatiga Visual.</t>
  </si>
  <si>
    <t xml:space="preserve">  Dolor cabeza.</t>
  </si>
  <si>
    <t>Adoptar buenas posturas</t>
  </si>
  <si>
    <t>Lesiones osteomusculares.</t>
  </si>
  <si>
    <t xml:space="preserve">*SVE Osteomuscular.
*Capacitacion en higiene postural.
Examenes medicos ocupacionales
</t>
  </si>
  <si>
    <t>Desplazamiento por zonas comunes.</t>
  </si>
  <si>
    <t>Capacitación a brigada de emergencias. 
Dotar a la brigada con los elementos para atencion de emergencias (Botiquín).
Inspección  de elementos para atención de emergencias (camillas, botiquines, extintores, etc).</t>
  </si>
  <si>
    <t>ADMINISTRATIVA</t>
  </si>
  <si>
    <t>PROFESIONAL UNIVERSITARIO</t>
  </si>
  <si>
    <t>TECNICO OPERATIVO</t>
  </si>
  <si>
    <t>AUXILIAR ADMINISTRATIVO</t>
  </si>
  <si>
    <t>AUXILIAR DE SERVICIOS GENERALES</t>
  </si>
  <si>
    <t>Realizar seguimiento a los protocolos de seguridad</t>
  </si>
  <si>
    <t>OPERATIVA</t>
  </si>
  <si>
    <t>OPERATIVO</t>
  </si>
  <si>
    <t>Realizar labores de apoyo o tareas de simple ejecución propias del área de servicios generales que contribuyan a la ejecución de las diferentes actividades del despacho del Alcalde.previstos por la entidad.</t>
  </si>
  <si>
    <t>Vecindad (Exposicion a atracos, robos, atentados y asaltos)</t>
  </si>
  <si>
    <t>Lesiones de variada complejidad</t>
  </si>
  <si>
    <t>Capacitacion sobre riesgo publico                                                                                             Programa de prevencion de actos inseguros                                                                                  Autocuidado</t>
  </si>
  <si>
    <t>Agresión</t>
  </si>
  <si>
    <t>Realizar actividades de apoyo en donde se asigne, acatando las políticas, reglamentos y directrices
institucionales, las de las autoridades competentes, las gubernamentales, y específicamente cumplir con
eficiencia y eficacia las responsabilidades del área en el que sea designado.</t>
  </si>
  <si>
    <t>Realizar exámenes ocupacionales por la exposición al riesgo. 
Supervisar para que utilicen los EPP. 
Capacitar a los trabajadores en el riesgo.</t>
  </si>
  <si>
    <t>Colocar persianas para regular la entrada de luz natural.
Disminución del tiempo de exposición, mediante rotación y periodos de descanso. 
Realizar exámenes ocupacionales.
Suministro de EPP.</t>
  </si>
  <si>
    <t xml:space="preserve">Implementar un programa de pausas activas con el fin de ejercitar los músculos y realizar cambios de posición en el oficio para evitar posturas estáticas prolongadas. Garantizar que todas las estaciones de trabajo cuenten con sillas anatómicas. La posición correcta es aquella en que la persona está sentada recta frente al trabajo que tiene que realizar o cerca de él. La mesa y el asiento de trabajo deben estar a nivel de los codos. La espalda debe estar recta y los hombros deben estar relajados. Capacitar a los trabajadores en el riesgo. </t>
  </si>
  <si>
    <t xml:space="preserve">Cumplir con lo establecido en la resolución 2646 de 2008 "SVE Riesgo Psicosocial". 
Capacitar en el manejo y control del estrés, estilos de vida saludables, manejo del tiempo que conlleven a recuperar las tensiones y descansar. 
Programas de intervención individual para mejorar las herramientas internas con las cuales nos enfrentamos a las situaciones del día a día tanto en la esfera laboral como personal.                                                                                                                                                                                          Implementar programa de pausas activas. </t>
  </si>
  <si>
    <t>capacitar en prevenciòn de accidentes de trabajo y actitudes proactivas de seguridad.</t>
  </si>
  <si>
    <t>Recibir capacitación en el manejo del riesgo público.
Conocer y cumplir los estándares y protocolos para el control del riesgo público (actuación del antes, del 
durante y del después de un evento).</t>
  </si>
  <si>
    <t>Programa de vigilancia musculo-esqueletico.                                                                                                                                                                                                                                                                                           Realizar Pausas Activas</t>
  </si>
  <si>
    <t>Uso de Señalización Preventiva al subir y bajar escaleras.
Uso de señalización de advertencias durante las labores de aseo.</t>
  </si>
  <si>
    <t>Almacenamiento adecuado de sustancias químicas</t>
  </si>
  <si>
    <t>Programa de mantenimiento preventivo de equipos de computacion.
Programa Visual.</t>
  </si>
  <si>
    <t>Programa de vigilancia epidemiologica psicosocial</t>
  </si>
  <si>
    <t>Capacitar a la brigada de emergencia</t>
  </si>
  <si>
    <t>Jornada deportiva y/o recreativa</t>
  </si>
  <si>
    <t>Deportivo y/o Recreativo</t>
  </si>
  <si>
    <t>Contunsiones, laceraciones, esguinces, luxaciones, fracturas</t>
  </si>
  <si>
    <t>Competencias en actividad deportiva</t>
  </si>
  <si>
    <t>Divulgacion de reglas de juego, autocuidado, EPP según actividad deportiva.</t>
  </si>
  <si>
    <t>Certificacion medica participantes.                                                                                             Promociopn de juego limpio.                                                                                 Verificacion de instalaciones fisicas. Primeros auxilios.</t>
  </si>
  <si>
    <t>EPP según deporte.</t>
  </si>
  <si>
    <t xml:space="preserve"> Orden y aseo</t>
  </si>
  <si>
    <t xml:space="preserve">Disposicion adecuada de residuos.    </t>
  </si>
  <si>
    <t>Capacitar en cuidados y protección para evitar contagio.                                                                                                                                                                                                                                                        Concientizar sobre el uso de los E.P.P.                                                                                                                                                                                                                                                      Fumigacion de las instalaciones.</t>
  </si>
  <si>
    <t>Iluminación</t>
  </si>
  <si>
    <t>Acidente de trabajo.                                                                                                                                                                             Fatiga visual.</t>
  </si>
  <si>
    <t>Iluminacion natural.                                                                Mantenimiento de luminarias.</t>
  </si>
  <si>
    <t>Iluminacion Artificial.                                                                                     Ventanas con pelicula polarizada.</t>
  </si>
  <si>
    <t>Capacitacion de riesgo visual.</t>
  </si>
  <si>
    <t xml:space="preserve">Realización de Pausas activas
Cambio de tubos. Inspeciones de seguridad. </t>
  </si>
  <si>
    <t xml:space="preserve">Colocar persianas para regular la entrada de luz natural.
Implementar el protocolo de V.E. de riesgo visual.
Realizar exámenes ocupacionales.
</t>
  </si>
  <si>
    <t>Luz visible por exceso o defecto.</t>
  </si>
  <si>
    <t>Gestion organizacional, Caracteristicas de la organización, Caracteristicas del grupo social de trabajo, Condiciones de la tarea,   Jornada de trabajo.</t>
  </si>
  <si>
    <t>Estadios emocionales,                                                Estrés, Accidentes de trabajo, Enfermedades cardiovasculares.</t>
  </si>
  <si>
    <t>V.E. riesgo psicosocial, Politica de prevencion de acoso laboral, Realizar pausas activas, disribución del tiempo libre, actividades  recreativas  extraocupacionales.                                                    Realizar actividades de bienestar.
Aplicación de bateria de Riesgo Psicosocial.</t>
  </si>
  <si>
    <t>Desordenes nusculo-esqueletico, Dolor de espalda y/o cuello, Lumbalgia, Acidente de trabajo.</t>
  </si>
  <si>
    <t>Inspecciones de puesto de trabajo.</t>
  </si>
  <si>
    <t xml:space="preserve">SVE Osteomuscular.
Capacitacion en higiene postural.
Examenes medicos ocupacionales. Realización de Pausas activas
</t>
  </si>
  <si>
    <t>Mecánico</t>
  </si>
  <si>
    <t>Golpes, heridas, atrapamientos.</t>
  </si>
  <si>
    <t>Manipulacion de escritorios, estantes, archivadores.</t>
  </si>
  <si>
    <t>Programa de mantenimiento.</t>
  </si>
  <si>
    <t>Electrico</t>
  </si>
  <si>
    <t>Contacto directo o indirecto con electricidad</t>
  </si>
  <si>
    <t>Quemaduras, Paro respiratorio.</t>
  </si>
  <si>
    <t>Instalacion de polos a tierra. Mantenimiento de instalaciones electricas.</t>
  </si>
  <si>
    <t>Inspecciones de seguridad.
Capacitar al personal en autocuidado.
Reportar actos y condiciones  inseguras.
Implementar programa de orden y aseo.
Mantenimiento a instalaciones electricas.</t>
  </si>
  <si>
    <t>Quemaduras, heridas.</t>
  </si>
  <si>
    <t xml:space="preserve">Inspecciones de seguridad.
Capacitar al personal en autocuidado.
Reportar actos y condiciones  inseguras.
Implementar programa de orden y aseo.
</t>
  </si>
  <si>
    <t>Escaleras con antideslizante. Pisos en adecuado estado.</t>
  </si>
  <si>
    <t>Calzado adecuado. Autocuidado.</t>
  </si>
  <si>
    <t>Orden y aseo (Inadecuadas condiciones de orden y aseo)</t>
  </si>
  <si>
    <t>Caidas,                                                      contusiones,                                                fracturas.</t>
  </si>
  <si>
    <t>Condiciones de orden y aseo.</t>
  </si>
  <si>
    <t>Actividades de orden y aseo</t>
  </si>
  <si>
    <t>Golpes, heridas, resbalones.</t>
  </si>
  <si>
    <t>Instalar señalizacion preventiva de caidas a desnivel.
* Capacitar al personal en autocuidado.
*Reportar actos y condiciones  inseguras.
* Implementar programa de orden y aseo.
*Señalizar areas durante labores de limpeza.</t>
  </si>
  <si>
    <t>Vigilancia privada,                                                                        Control de acceso,                                                                             Circuito cerrado de TV.</t>
  </si>
  <si>
    <t>Inspeccion de equipo de energencia.</t>
  </si>
  <si>
    <t>Plan de atencion de emergencias.</t>
  </si>
  <si>
    <t>Conformacion y entrenamiento de brigadas. Simulacros de atencion de emergencias.</t>
  </si>
  <si>
    <t>NOMBRE SECRETARÍA/OFICINA: INSTITUCIONES EDUCATIVAS</t>
  </si>
  <si>
    <t>SECRETARIAS</t>
  </si>
  <si>
    <t xml:space="preserve">
Agresion atentados por parte de usuarios.</t>
  </si>
  <si>
    <t>Apoyar las actividades de gestión del rector para el cumplimiento de la misión institucional con la oportunidad y eficacia requerida,</t>
  </si>
  <si>
    <t>Desarrollar procesos de gestión en áreas inherentes al rector, para el cumplimiento de la misión institucional,</t>
  </si>
  <si>
    <t>Desarrollar procesos y procedimientos en labores técnicas misionales y de apoyo a actividades operativas relacionadas con el manejo del sistema de la información de la Institucion Educativa</t>
  </si>
  <si>
    <t>Ejecutar labores de oficina asistencia administrativa y atención al público en la Institucion Educativa.</t>
  </si>
  <si>
    <t>Areas locativas de las Instituciones Educativas.</t>
  </si>
  <si>
    <t>OPERARIO</t>
  </si>
  <si>
    <t>Capacitar en cuidados y protección para evitar contagio.                                                                                                                                                                                                                                                        Concientizar sobre el uso de los E.P.P.                                                                                                                                                                                                                                                      Fumigacion de las instalaciones.                                                                                                                                                                                                    Lavado de manos con abundante jabon y agua.                                                                                                                                                                                            Uso de alcohol.                                                                                                                                                                                                          Realizar teletrabajo.</t>
  </si>
  <si>
    <t>Exposicion a agentes biologicos como virus SARS-CoV-2 (contacto directo entre personas, contacto con objetos contaminados)</t>
  </si>
  <si>
    <t>Compartir ambientes en la empresa.                                                         No realizar lavado de manos.</t>
  </si>
  <si>
    <t xml:space="preserve">Enfermedad COVID-19, Infeccion respiratoria aguda de leve a grave, que pueda ocasionar enfermedad pulmonar cronica,                                                                   Neumonia o Muerte. </t>
  </si>
  <si>
    <t xml:space="preserve"> Orden y aseo.                                                                      Señalizacion lavado de manos.</t>
  </si>
  <si>
    <t>Aislamiento-Cuarentena. Trabajo en casa.                                                                Lavado de manos.                                       Uso de tapabocas. Distanciamiento social</t>
  </si>
  <si>
    <t>Muy alto (MA)</t>
  </si>
  <si>
    <t>I</t>
  </si>
  <si>
    <t xml:space="preserve">NO ACEPTABLE
</t>
  </si>
  <si>
    <t>La muerte</t>
  </si>
  <si>
    <t>Puestos de trabajo separados.                                        Ventanilla para atencion al publico.                                                           Tapete de desinfeccion de zapatos.                                                             Dispensador de jabon y toalla desechable.</t>
  </si>
  <si>
    <t>Capacitación en prevención de riesgo biológico COVID-19.                                                                                  Capacitacion en uso de EPP.
Hábitos de limpieza y lavado de manos, abundante jabon y agua.
Trabajo en casa - Teletrabajo.                                                                                        Jornada flexible.                                                                                              Teleconferencia.                                                                                 Control de temperatura y sintomas al ingreso.                                                                                   Estacion de desinfeccion de zapatos.                                                                        Segimiento de casos sospechoso y confirmados.                                                                                 Procedimiento de limpieza y desinfeccion.                                                                        Distribucion de puesto de 2 m de distancia.                                                                       Medidas de prevencion psicosocial para el COVID-19.</t>
  </si>
  <si>
    <t>Tapabocas</t>
  </si>
  <si>
    <t>IV</t>
  </si>
  <si>
    <t>FECHA: 23/03/2021</t>
  </si>
  <si>
    <t xml:space="preserve">PORTERO/CELADOR </t>
  </si>
  <si>
    <t>CONDUCTOR</t>
  </si>
  <si>
    <t>Psicosocial (Trabajo en casa)</t>
  </si>
  <si>
    <t xml:space="preserve">Biológico                                                                                                     (Trabajo en casa) </t>
  </si>
  <si>
    <t>Físico (Trabajo en casa)</t>
  </si>
  <si>
    <t>Químico (Trabajo en casa)                                                                                                                                                                                                                                                                                                                                                 (Trabajo en casa)</t>
  </si>
  <si>
    <t>Condiciones de Seguridad (Trabajo en casa)</t>
  </si>
  <si>
    <t>Transito vehicular</t>
  </si>
  <si>
    <t xml:space="preserve">Trafico vehicular                                             Peatones en la via                                                                                                                                             </t>
  </si>
  <si>
    <t>Contuciones, Fracturas, Politraumatismos.</t>
  </si>
  <si>
    <t>mantenimiento vehicular. Inspecciones preoperacionales.</t>
  </si>
  <si>
    <t>Plan estrategico de seguridad vial</t>
  </si>
  <si>
    <t>Autocuidado. Capacitacion en manejo defensivo. Seguimiento a comparendos.</t>
  </si>
  <si>
    <t>Golpes, heridas, traumatismos, muerte.</t>
  </si>
  <si>
    <t>Procedimientos y protocolos de seguridad, Capacitacion en autocuidado, Capacitacion de seguridad vial</t>
  </si>
  <si>
    <t>Equipo de seguridad vial</t>
  </si>
  <si>
    <t xml:space="preserve">Recibir capacitación en riesgo de tránsito.
Certificarse  en  mantenimiento  preventivo,  primeros  auxilios  y 
técnicas de manejo defensivo del vehículo.
Conocer  y  conducir  dentro  de  velocidades  máximas  de  cada  zona  de  tránsito.  
Realizar mantenimiento preventivo de los vehículos.
Hacer inspecciones de seguridad periódicas y listas de chequeo para los vehículos.
</t>
  </si>
  <si>
    <t>Atender y asistir oportunamente los desplazamientos del rector, velar por la conservación y mantenimiento del vehículo asignado, y llevar los registros de combustible y servicios previstos por la entidad.</t>
  </si>
  <si>
    <t xml:space="preserve">INSTITUCION EDUCATIVA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</si>
</sst>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11" x14ac:knownFonts="1">
    <font>
      <sz val="11"/>
      <color theme="1"/>
      <name val="Calibri"/>
      <family val="2"/>
      <scheme val="minor"/>
    </font>
    <font>
      <sz val="10"/>
      <name val="Arial"/>
      <family val="2"/>
    </font>
    <font>
      <b/>
      <sz val="14"/>
      <name val="Arial"/>
      <family val="2"/>
    </font>
    <font>
      <b/>
      <sz val="10"/>
      <name val="Arial"/>
      <family val="2"/>
    </font>
    <font>
      <b/>
      <sz val="8"/>
      <name val="Arial"/>
      <family val="2"/>
    </font>
    <font>
      <b/>
      <sz val="9"/>
      <name val="Arial"/>
      <family val="2"/>
    </font>
    <font>
      <sz val="10"/>
      <color theme="1"/>
      <name val="Arial"/>
      <family val="2"/>
    </font>
    <font>
      <sz val="10"/>
      <color indexed="8"/>
      <name val="Arial"/>
      <family val="2"/>
    </font>
    <font>
      <sz val="12"/>
      <name val="Arial"/>
      <family val="2"/>
    </font>
    <font>
      <sz val="11"/>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3">
    <xf numFmtId="0" fontId="0" fillId="0" borderId="0"/>
    <xf numFmtId="0" fontId="1" fillId="0" borderId="0"/>
    <xf numFmtId="0" fontId="1" fillId="0" borderId="0"/>
  </cellStyleXfs>
  <cellXfs count="192">
    <xf numFmtId="0" fontId="0" fillId="0" borderId="0" xfId="0"/>
    <xf numFmtId="0" fontId="1" fillId="0" borderId="0" xfId="0" applyFont="1"/>
    <xf numFmtId="0" fontId="1" fillId="0" borderId="0" xfId="0" applyFont="1" applyAlignment="1">
      <alignment horizontal="center" vertical="center" textRotation="90" wrapText="1"/>
    </xf>
    <xf numFmtId="0" fontId="1" fillId="0" borderId="0" xfId="0" applyFont="1" applyAlignment="1">
      <alignment horizontal="center" vertical="center" textRotation="90"/>
    </xf>
    <xf numFmtId="0" fontId="0" fillId="0" borderId="0" xfId="0" applyFill="1" applyAlignment="1" applyProtection="1">
      <alignment horizontal="center" vertical="center" wrapText="1"/>
    </xf>
    <xf numFmtId="0" fontId="0" fillId="0" borderId="0" xfId="0" applyFill="1" applyAlignment="1">
      <alignment vertical="center"/>
    </xf>
    <xf numFmtId="0" fontId="0" fillId="0" borderId="0" xfId="0" quotePrefix="1" applyFill="1" applyAlignment="1">
      <alignment horizontal="left" vertical="center"/>
    </xf>
    <xf numFmtId="0" fontId="1" fillId="0" borderId="0" xfId="0" applyFont="1" applyFill="1"/>
    <xf numFmtId="0" fontId="1" fillId="0" borderId="0" xfId="0" applyFont="1" applyFill="1" applyAlignment="1">
      <alignment vertical="center"/>
    </xf>
    <xf numFmtId="0" fontId="1" fillId="0" borderId="0" xfId="0" applyFont="1" applyFill="1" applyAlignment="1">
      <alignment horizontal="center" vertical="center" wrapText="1"/>
    </xf>
    <xf numFmtId="0" fontId="1" fillId="2" borderId="0" xfId="0" applyFont="1" applyFill="1"/>
    <xf numFmtId="0" fontId="1" fillId="0" borderId="9" xfId="0" applyFont="1" applyFill="1" applyBorder="1" applyAlignment="1" applyProtection="1">
      <alignment horizontal="center" vertical="center" wrapText="1"/>
      <protection locked="0"/>
    </xf>
    <xf numFmtId="0" fontId="1" fillId="0" borderId="0" xfId="0" applyFont="1" applyBorder="1"/>
    <xf numFmtId="0" fontId="6" fillId="0" borderId="9" xfId="0" applyFont="1" applyBorder="1" applyAlignment="1" applyProtection="1">
      <alignment horizontal="center" vertical="center" wrapText="1"/>
      <protection locked="0"/>
    </xf>
    <xf numFmtId="0" fontId="7" fillId="0" borderId="16" xfId="0" applyFont="1" applyBorder="1" applyAlignment="1">
      <alignment vertical="center" wrapText="1"/>
    </xf>
    <xf numFmtId="0" fontId="4" fillId="4" borderId="5"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5" xfId="0" applyFont="1" applyBorder="1" applyAlignment="1" applyProtection="1">
      <alignment horizontal="left" vertical="center" wrapText="1"/>
      <protection locked="0"/>
    </xf>
    <xf numFmtId="0" fontId="7" fillId="0" borderId="5" xfId="0" applyFont="1" applyBorder="1" applyAlignment="1">
      <alignment horizontal="center" vertical="center" wrapText="1"/>
    </xf>
    <xf numFmtId="0" fontId="7" fillId="0" borderId="5" xfId="0" applyFont="1" applyBorder="1" applyAlignment="1">
      <alignment horizontal="center" vertical="center"/>
    </xf>
    <xf numFmtId="0" fontId="6" fillId="0" borderId="5" xfId="0" applyFont="1" applyBorder="1" applyAlignment="1" applyProtection="1">
      <alignment horizontal="left" vertical="center" wrapText="1"/>
      <protection locked="0"/>
    </xf>
    <xf numFmtId="0" fontId="7" fillId="0" borderId="5" xfId="0" applyFont="1" applyBorder="1" applyAlignment="1">
      <alignment vertical="center" wrapText="1"/>
    </xf>
    <xf numFmtId="14" fontId="7" fillId="0" borderId="5" xfId="0" applyNumberFormat="1" applyFont="1" applyBorder="1" applyAlignment="1">
      <alignment vertical="center"/>
    </xf>
    <xf numFmtId="0" fontId="1" fillId="0" borderId="9" xfId="0" applyFont="1" applyBorder="1" applyAlignment="1" applyProtection="1">
      <alignment horizontal="center" vertical="center" wrapText="1"/>
      <protection locked="0"/>
    </xf>
    <xf numFmtId="0" fontId="1" fillId="2" borderId="9" xfId="0" applyFont="1" applyFill="1" applyBorder="1" applyAlignment="1">
      <alignment horizontal="center" vertical="center"/>
    </xf>
    <xf numFmtId="0" fontId="1" fillId="0" borderId="29" xfId="0" applyFont="1" applyBorder="1" applyAlignment="1" applyProtection="1">
      <alignment horizontal="left" vertical="center" wrapText="1"/>
      <protection locked="0"/>
    </xf>
    <xf numFmtId="0" fontId="1" fillId="0" borderId="29" xfId="0" applyFont="1" applyFill="1" applyBorder="1" applyAlignment="1" applyProtection="1">
      <alignment horizontal="center" vertical="center" wrapText="1"/>
      <protection locked="0"/>
    </xf>
    <xf numFmtId="0" fontId="1" fillId="0" borderId="29"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7" fillId="0" borderId="29" xfId="0" applyFont="1" applyBorder="1" applyAlignment="1">
      <alignment vertical="center" wrapText="1"/>
    </xf>
    <xf numFmtId="0" fontId="3" fillId="4" borderId="15" xfId="0" applyFont="1" applyFill="1" applyBorder="1" applyAlignment="1">
      <alignment horizontal="center" vertical="center" textRotation="90" wrapText="1"/>
    </xf>
    <xf numFmtId="0" fontId="3" fillId="4" borderId="15" xfId="0" applyFont="1" applyFill="1" applyBorder="1" applyAlignment="1">
      <alignment horizontal="center" vertical="center" textRotation="90" wrapText="1"/>
    </xf>
    <xf numFmtId="0" fontId="3" fillId="4" borderId="15" xfId="1" applyFont="1" applyFill="1" applyBorder="1" applyAlignment="1" applyProtection="1">
      <alignment horizontal="center" vertical="center" textRotation="90" wrapText="1"/>
    </xf>
    <xf numFmtId="0" fontId="3" fillId="4" borderId="31" xfId="0" applyFont="1" applyFill="1" applyBorder="1" applyAlignment="1">
      <alignment horizontal="center" vertical="center" textRotation="90" wrapText="1"/>
    </xf>
    <xf numFmtId="0" fontId="1" fillId="0" borderId="1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1" fillId="0" borderId="13" xfId="0" applyFont="1" applyBorder="1" applyAlignment="1" applyProtection="1">
      <alignment horizontal="left" vertical="center" wrapText="1"/>
      <protection locked="0"/>
    </xf>
    <xf numFmtId="0" fontId="7" fillId="0" borderId="26" xfId="0" applyFont="1" applyBorder="1" applyAlignment="1">
      <alignment vertical="center" wrapText="1"/>
    </xf>
    <xf numFmtId="0" fontId="1" fillId="0" borderId="26" xfId="0" applyFont="1" applyBorder="1" applyAlignment="1" applyProtection="1">
      <alignment horizontal="left" vertical="center" wrapText="1"/>
      <protection locked="0"/>
    </xf>
    <xf numFmtId="0" fontId="1" fillId="0" borderId="26" xfId="0" applyFont="1" applyFill="1" applyBorder="1" applyAlignment="1" applyProtection="1">
      <alignment horizontal="center" vertical="center" wrapText="1"/>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7"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7" fillId="0" borderId="9" xfId="0" applyFont="1" applyFill="1" applyBorder="1" applyAlignment="1">
      <alignment horizontal="left" vertical="top" wrapText="1"/>
    </xf>
    <xf numFmtId="0" fontId="1" fillId="0" borderId="26" xfId="0" applyFont="1" applyBorder="1" applyAlignment="1" applyProtection="1">
      <alignment horizontal="left" vertical="center" wrapText="1"/>
      <protection locked="0"/>
    </xf>
    <xf numFmtId="0" fontId="1" fillId="0" borderId="6" xfId="0" applyFont="1" applyFill="1" applyBorder="1" applyAlignment="1">
      <alignment horizontal="left" vertical="center" wrapText="1"/>
    </xf>
    <xf numFmtId="0" fontId="1" fillId="0" borderId="16" xfId="0" applyFont="1" applyBorder="1" applyAlignment="1" applyProtection="1">
      <alignment horizontal="left" vertical="center" wrapText="1"/>
      <protection locked="0"/>
    </xf>
    <xf numFmtId="0" fontId="1" fillId="0" borderId="16"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7" fillId="0" borderId="16" xfId="0" applyFont="1" applyBorder="1" applyAlignment="1">
      <alignment horizontal="center" vertical="center"/>
    </xf>
    <xf numFmtId="0" fontId="1" fillId="0" borderId="9" xfId="0" applyFont="1" applyFill="1" applyBorder="1" applyAlignment="1">
      <alignment horizontal="left" vertical="center" wrapText="1"/>
    </xf>
    <xf numFmtId="0" fontId="1" fillId="0" borderId="9" xfId="0" applyNumberFormat="1" applyFont="1" applyFill="1" applyBorder="1" applyAlignment="1">
      <alignment horizontal="left" vertical="center" wrapText="1"/>
    </xf>
    <xf numFmtId="0" fontId="0" fillId="0" borderId="9" xfId="0" applyBorder="1" applyAlignment="1">
      <alignment vertical="top" wrapText="1"/>
    </xf>
    <xf numFmtId="0" fontId="1" fillId="2" borderId="9" xfId="0" applyFont="1" applyFill="1" applyBorder="1" applyAlignment="1">
      <alignment vertical="top" wrapText="1"/>
    </xf>
    <xf numFmtId="0" fontId="0" fillId="0" borderId="9" xfId="0" applyBorder="1" applyAlignment="1">
      <alignment horizontal="left" vertical="top"/>
    </xf>
    <xf numFmtId="0" fontId="0" fillId="0" borderId="9" xfId="0" applyBorder="1" applyAlignment="1">
      <alignment vertical="top"/>
    </xf>
    <xf numFmtId="0" fontId="1" fillId="0" borderId="9" xfId="0" applyFont="1" applyBorder="1" applyAlignment="1">
      <alignment vertical="top" wrapText="1"/>
    </xf>
    <xf numFmtId="0" fontId="1" fillId="2" borderId="9" xfId="0" applyFont="1" applyFill="1" applyBorder="1"/>
    <xf numFmtId="0" fontId="7" fillId="0" borderId="16" xfId="0" applyNumberFormat="1" applyFont="1" applyBorder="1" applyAlignment="1">
      <alignment horizontal="center" vertical="center"/>
    </xf>
    <xf numFmtId="0" fontId="6" fillId="0" borderId="16" xfId="0" applyNumberFormat="1"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9" fillId="2" borderId="9" xfId="0" applyFont="1" applyFill="1" applyBorder="1" applyAlignment="1">
      <alignment horizontal="left" vertical="center"/>
    </xf>
    <xf numFmtId="0" fontId="9" fillId="0" borderId="13"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26"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9" fillId="0" borderId="29" xfId="0"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2" borderId="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2" applyFont="1" applyFill="1" applyBorder="1" applyAlignment="1" applyProtection="1">
      <alignment horizontal="center" vertical="center" wrapText="1"/>
    </xf>
    <xf numFmtId="0" fontId="9" fillId="2" borderId="16"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16" xfId="2" applyFont="1" applyFill="1" applyBorder="1" applyAlignment="1" applyProtection="1">
      <alignment horizontal="center" vertical="center" wrapText="1"/>
    </xf>
    <xf numFmtId="0" fontId="9" fillId="2"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9" xfId="2" applyFont="1" applyFill="1" applyBorder="1" applyAlignment="1" applyProtection="1">
      <alignment horizontal="center" vertical="center" wrapText="1"/>
    </xf>
    <xf numFmtId="0" fontId="9" fillId="0" borderId="13" xfId="0" applyFont="1" applyBorder="1" applyAlignment="1" applyProtection="1">
      <alignment horizontal="center" vertical="center" wrapText="1"/>
      <protection locked="0"/>
    </xf>
    <xf numFmtId="0" fontId="9" fillId="3" borderId="13" xfId="0" applyFont="1" applyFill="1" applyBorder="1" applyAlignment="1">
      <alignment horizontal="center" vertical="center" wrapText="1"/>
    </xf>
    <xf numFmtId="0" fontId="9" fillId="3" borderId="13" xfId="2" applyFont="1" applyFill="1" applyBorder="1" applyAlignment="1" applyProtection="1">
      <alignment horizontal="center" vertical="center" wrapText="1"/>
    </xf>
    <xf numFmtId="0" fontId="9" fillId="0" borderId="26"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0" borderId="29" xfId="0" applyFont="1" applyBorder="1" applyAlignment="1" applyProtection="1">
      <alignment horizontal="center" vertical="center" wrapText="1"/>
      <protection locked="0"/>
    </xf>
    <xf numFmtId="0" fontId="9" fillId="2" borderId="29"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29" xfId="2" applyFont="1" applyFill="1" applyBorder="1" applyAlignment="1" applyProtection="1">
      <alignment horizontal="center" vertical="center" wrapText="1"/>
    </xf>
    <xf numFmtId="0" fontId="9" fillId="0" borderId="26" xfId="0" applyFont="1" applyBorder="1" applyAlignment="1" applyProtection="1">
      <alignment horizontal="left" vertical="center" wrapText="1"/>
      <protection locked="0"/>
    </xf>
    <xf numFmtId="0" fontId="1" fillId="0" borderId="9" xfId="0" applyFont="1" applyFill="1" applyBorder="1" applyAlignment="1">
      <alignment horizontal="left" vertical="center" wrapText="1"/>
    </xf>
    <xf numFmtId="0" fontId="1" fillId="2" borderId="21" xfId="0" applyFont="1" applyFill="1" applyBorder="1" applyAlignment="1">
      <alignment horizontal="center" vertical="center" wrapText="1"/>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0" borderId="15"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164" fontId="8" fillId="5" borderId="32" xfId="0" applyNumberFormat="1" applyFont="1" applyFill="1" applyBorder="1" applyAlignment="1">
      <alignment horizontal="center" vertical="center" textRotation="90" wrapText="1"/>
    </xf>
    <xf numFmtId="164" fontId="8" fillId="5" borderId="33" xfId="0" applyNumberFormat="1" applyFont="1" applyFill="1" applyBorder="1" applyAlignment="1">
      <alignment horizontal="center" vertical="center" textRotation="90" wrapText="1"/>
    </xf>
    <xf numFmtId="164" fontId="8" fillId="5" borderId="28" xfId="0" applyNumberFormat="1" applyFont="1" applyFill="1" applyBorder="1" applyAlignment="1">
      <alignment horizontal="center" vertical="center" textRotation="90" wrapText="1"/>
    </xf>
    <xf numFmtId="164" fontId="8" fillId="2" borderId="27" xfId="0" applyNumberFormat="1" applyFont="1" applyFill="1" applyBorder="1" applyAlignment="1">
      <alignment horizontal="center" vertical="center" textRotation="90" wrapText="1"/>
    </xf>
    <xf numFmtId="164" fontId="8" fillId="2" borderId="21" xfId="0" applyNumberFormat="1" applyFont="1" applyFill="1" applyBorder="1" applyAlignment="1">
      <alignment horizontal="center" vertical="center" textRotation="90" wrapText="1"/>
    </xf>
    <xf numFmtId="164" fontId="8" fillId="2" borderId="26" xfId="0" applyNumberFormat="1" applyFont="1" applyFill="1" applyBorder="1" applyAlignment="1">
      <alignment horizontal="center" vertical="center" textRotation="90" wrapText="1"/>
    </xf>
    <xf numFmtId="0" fontId="1" fillId="2" borderId="27"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9" xfId="0" applyFont="1" applyFill="1" applyBorder="1" applyAlignment="1" applyProtection="1">
      <alignment horizontal="lef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2" fillId="0" borderId="12"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4" borderId="4" xfId="0" applyFont="1" applyFill="1" applyBorder="1" applyAlignment="1">
      <alignment horizontal="center" vertical="center" textRotation="90" wrapText="1"/>
    </xf>
    <xf numFmtId="0" fontId="3" fillId="4" borderId="30"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1" fillId="4" borderId="15" xfId="0" applyFont="1" applyFill="1" applyBorder="1" applyAlignment="1">
      <alignment horizontal="center" vertical="center" textRotation="90" wrapText="1"/>
    </xf>
    <xf numFmtId="0" fontId="3" fillId="4" borderId="15" xfId="0" applyFont="1" applyFill="1" applyBorder="1" applyAlignment="1">
      <alignment horizontal="center" vertical="center" textRotation="90" wrapText="1"/>
    </xf>
    <xf numFmtId="0" fontId="3" fillId="4" borderId="5" xfId="1" applyFont="1" applyFill="1" applyBorder="1" applyAlignment="1" applyProtection="1">
      <alignment horizontal="center" vertical="center" textRotation="90" wrapText="1"/>
    </xf>
    <xf numFmtId="0" fontId="3" fillId="4" borderId="15" xfId="1" applyFont="1" applyFill="1" applyBorder="1" applyAlignment="1" applyProtection="1">
      <alignment horizontal="center" vertical="center" textRotation="90" wrapText="1"/>
    </xf>
    <xf numFmtId="0" fontId="3" fillId="4" borderId="5" xfId="0" applyFont="1" applyFill="1" applyBorder="1" applyAlignment="1">
      <alignment horizontal="center" vertical="center" wrapText="1"/>
    </xf>
    <xf numFmtId="0" fontId="3" fillId="4" borderId="5" xfId="0" quotePrefix="1"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164" fontId="8" fillId="5" borderId="27" xfId="0" applyNumberFormat="1" applyFont="1" applyFill="1" applyBorder="1" applyAlignment="1">
      <alignment horizontal="center" vertical="center" textRotation="90" wrapText="1"/>
    </xf>
    <xf numFmtId="0" fontId="1" fillId="0" borderId="27" xfId="0" applyFont="1" applyFill="1" applyBorder="1" applyAlignment="1">
      <alignment horizontal="center" vertical="center" wrapText="1"/>
    </xf>
    <xf numFmtId="0" fontId="1" fillId="0" borderId="27" xfId="0" applyFont="1" applyBorder="1" applyAlignment="1" applyProtection="1">
      <alignment horizontal="center" vertical="center" wrapText="1"/>
      <protection locked="0"/>
    </xf>
    <xf numFmtId="0" fontId="1" fillId="2"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5" xfId="2" applyFont="1" applyFill="1" applyBorder="1" applyAlignment="1" applyProtection="1">
      <alignment horizontal="center" vertical="center" wrapText="1"/>
    </xf>
    <xf numFmtId="164" fontId="8" fillId="5" borderId="21" xfId="0" applyNumberFormat="1" applyFont="1" applyFill="1" applyBorder="1" applyAlignment="1">
      <alignment horizontal="center" vertical="center" textRotation="90" wrapText="1"/>
    </xf>
    <xf numFmtId="0" fontId="1" fillId="0" borderId="2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9" xfId="2" applyFont="1" applyFill="1" applyBorder="1" applyAlignment="1" applyProtection="1">
      <alignment horizontal="center" vertical="center" wrapText="1"/>
    </xf>
    <xf numFmtId="0" fontId="1" fillId="3" borderId="9" xfId="0" applyFont="1" applyFill="1" applyBorder="1" applyAlignment="1">
      <alignment horizontal="center" vertical="center" wrapText="1"/>
    </xf>
    <xf numFmtId="0" fontId="1" fillId="3" borderId="9" xfId="2" applyFont="1" applyFill="1" applyBorder="1" applyAlignment="1" applyProtection="1">
      <alignment horizontal="center" vertical="center" wrapText="1"/>
    </xf>
    <xf numFmtId="0" fontId="9" fillId="2" borderId="15"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0" borderId="15"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2" borderId="29" xfId="0" applyFont="1" applyFill="1" applyBorder="1" applyAlignment="1">
      <alignment horizontal="center" vertical="center" wrapText="1"/>
    </xf>
    <xf numFmtId="0" fontId="1" fillId="0" borderId="15" xfId="0" applyFont="1" applyBorder="1" applyAlignment="1" applyProtection="1">
      <alignment horizontal="left" vertical="center" wrapText="1"/>
      <protection locked="0"/>
    </xf>
    <xf numFmtId="0" fontId="1" fillId="0" borderId="9" xfId="0" applyFont="1" applyBorder="1" applyAlignment="1">
      <alignment wrapText="1"/>
    </xf>
    <xf numFmtId="0" fontId="1" fillId="3" borderId="13" xfId="0" applyFont="1" applyFill="1" applyBorder="1" applyAlignment="1">
      <alignment horizontal="center" vertical="center" wrapText="1"/>
    </xf>
    <xf numFmtId="0" fontId="1" fillId="3" borderId="13" xfId="2" applyFont="1" applyFill="1" applyBorder="1" applyAlignment="1" applyProtection="1">
      <alignment horizontal="center" vertical="center" wrapText="1"/>
    </xf>
    <xf numFmtId="0" fontId="1" fillId="0" borderId="26" xfId="0" applyFont="1" applyBorder="1" applyAlignment="1" applyProtection="1">
      <alignment horizontal="center" vertical="center" wrapText="1"/>
      <protection locked="0"/>
    </xf>
    <xf numFmtId="0" fontId="1" fillId="3" borderId="26" xfId="0" applyFont="1" applyFill="1" applyBorder="1" applyAlignment="1">
      <alignment horizontal="center" vertical="center" wrapText="1"/>
    </xf>
    <xf numFmtId="164" fontId="8" fillId="5" borderId="26" xfId="0" applyNumberFormat="1" applyFont="1" applyFill="1" applyBorder="1" applyAlignment="1">
      <alignment horizontal="center" vertical="center" textRotation="90" wrapText="1"/>
    </xf>
    <xf numFmtId="0" fontId="1" fillId="0" borderId="26"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3" borderId="29" xfId="2" applyFont="1" applyFill="1" applyBorder="1" applyAlignment="1" applyProtection="1">
      <alignment horizontal="center" vertical="center" wrapText="1"/>
    </xf>
  </cellXfs>
  <cellStyles count="3">
    <cellStyle name="Normal" xfId="0" builtinId="0"/>
    <cellStyle name="Normal 10" xfId="1"/>
    <cellStyle name="Normal 2" xfId="2"/>
  </cellStyles>
  <dxfs count="52">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7030A0"/>
        </patternFill>
      </fill>
    </dxf>
    <dxf>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28575</xdr:rowOff>
    </xdr:from>
    <xdr:to>
      <xdr:col>3</xdr:col>
      <xdr:colOff>0</xdr:colOff>
      <xdr:row>2</xdr:row>
      <xdr:rowOff>180975</xdr:rowOff>
    </xdr:to>
    <xdr:pic>
      <xdr:nvPicPr>
        <xdr:cNvPr id="2" name="Picture 15" descr="alcaldia_escudo">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28575"/>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4082</xdr:colOff>
      <xdr:row>0</xdr:row>
      <xdr:rowOff>65314</xdr:rowOff>
    </xdr:from>
    <xdr:to>
      <xdr:col>2</xdr:col>
      <xdr:colOff>299357</xdr:colOff>
      <xdr:row>2</xdr:row>
      <xdr:rowOff>106136</xdr:rowOff>
    </xdr:to>
    <xdr:pic>
      <xdr:nvPicPr>
        <xdr:cNvPr id="3" name="3 Imagen" descr="escudo">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8689" y="65314"/>
          <a:ext cx="717096" cy="421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11"/>
  <sheetViews>
    <sheetView tabSelected="1" topLeftCell="A49" zoomScale="70" zoomScaleNormal="70" workbookViewId="0">
      <selection activeCell="D98" sqref="D98:D111"/>
    </sheetView>
  </sheetViews>
  <sheetFormatPr baseColWidth="10" defaultRowHeight="52.5" customHeight="1" x14ac:dyDescent="0.2"/>
  <cols>
    <col min="1" max="1" width="6.85546875" style="1" customWidth="1"/>
    <col min="2" max="2" width="6.28515625" style="1" customWidth="1"/>
    <col min="3" max="3" width="6.85546875" style="2" customWidth="1"/>
    <col min="4" max="4" width="14" style="1" customWidth="1"/>
    <col min="5" max="5" width="6.85546875" style="1" customWidth="1"/>
    <col min="6" max="6" width="18.140625" style="1" customWidth="1"/>
    <col min="7" max="7" width="26.28515625" style="1" customWidth="1"/>
    <col min="8" max="8" width="21.5703125" style="1" customWidth="1"/>
    <col min="9" max="9" width="18.85546875" style="1" customWidth="1"/>
    <col min="10" max="10" width="13.28515625" style="1" customWidth="1"/>
    <col min="11" max="11" width="29.28515625" style="1" customWidth="1"/>
    <col min="12" max="12" width="15.28515625" style="3" customWidth="1"/>
    <col min="13" max="14" width="5.85546875" style="1" customWidth="1"/>
    <col min="15" max="15" width="5.42578125" style="1" customWidth="1"/>
    <col min="16" max="16" width="12.5703125" style="1" customWidth="1"/>
    <col min="17" max="17" width="6.42578125" style="1" customWidth="1"/>
    <col min="18" max="18" width="6.28515625" style="1" customWidth="1"/>
    <col min="19" max="19" width="5.85546875" style="1" customWidth="1"/>
    <col min="20" max="20" width="14.140625" style="1" customWidth="1"/>
    <col min="21" max="21" width="6.85546875" style="1" customWidth="1"/>
    <col min="22" max="22" width="16.42578125" style="1" customWidth="1"/>
    <col min="23" max="23" width="8" style="1" customWidth="1"/>
    <col min="24" max="24" width="5.42578125" style="1" customWidth="1"/>
    <col min="25" max="25" width="5.85546875" style="1" customWidth="1"/>
    <col min="26" max="26" width="6.42578125" style="1" customWidth="1"/>
    <col min="27" max="27" width="46.5703125" style="1" customWidth="1"/>
    <col min="28" max="28" width="12.28515625" style="1" customWidth="1"/>
    <col min="29" max="29" width="13" style="1" customWidth="1"/>
    <col min="30" max="30" width="11.140625" style="1" customWidth="1"/>
    <col min="31" max="31" width="96.7109375" style="1" customWidth="1"/>
    <col min="32" max="32" width="6.28515625" style="1" customWidth="1"/>
    <col min="33" max="258" width="11.42578125" style="1"/>
    <col min="259" max="260" width="6" style="1" customWidth="1"/>
    <col min="261" max="261" width="10.85546875" style="1" customWidth="1"/>
    <col min="262" max="263" width="6" style="1" customWidth="1"/>
    <col min="264" max="264" width="16.28515625" style="1" customWidth="1"/>
    <col min="265" max="265" width="14" style="1" customWidth="1"/>
    <col min="266" max="266" width="18.140625" style="1" customWidth="1"/>
    <col min="267" max="267" width="6.5703125" style="1" customWidth="1"/>
    <col min="268" max="268" width="10.5703125" style="1" customWidth="1"/>
    <col min="269" max="269" width="12.7109375" style="1" customWidth="1"/>
    <col min="270" max="270" width="8.28515625" style="1" customWidth="1"/>
    <col min="271" max="271" width="7.5703125" style="1" customWidth="1"/>
    <col min="272" max="272" width="6.5703125" style="1" customWidth="1"/>
    <col min="273" max="273" width="9.140625" style="1" customWidth="1"/>
    <col min="274" max="275" width="6.5703125" style="1" customWidth="1"/>
    <col min="276" max="276" width="8.85546875" style="1" customWidth="1"/>
    <col min="277" max="277" width="13.42578125" style="1" customWidth="1"/>
    <col min="278" max="278" width="9.7109375" style="1" customWidth="1"/>
    <col min="279" max="279" width="11.42578125" style="1" customWidth="1"/>
    <col min="280" max="280" width="10.85546875" style="1" customWidth="1"/>
    <col min="281" max="281" width="10.140625" style="1" customWidth="1"/>
    <col min="282" max="283" width="16.42578125" style="1" customWidth="1"/>
    <col min="284" max="284" width="24.5703125" style="1" customWidth="1"/>
    <col min="285" max="285" width="15" style="1" customWidth="1"/>
    <col min="286" max="514" width="11.42578125" style="1"/>
    <col min="515" max="516" width="6" style="1" customWidth="1"/>
    <col min="517" max="517" width="10.85546875" style="1" customWidth="1"/>
    <col min="518" max="519" width="6" style="1" customWidth="1"/>
    <col min="520" max="520" width="16.28515625" style="1" customWidth="1"/>
    <col min="521" max="521" width="14" style="1" customWidth="1"/>
    <col min="522" max="522" width="18.140625" style="1" customWidth="1"/>
    <col min="523" max="523" width="6.5703125" style="1" customWidth="1"/>
    <col min="524" max="524" width="10.5703125" style="1" customWidth="1"/>
    <col min="525" max="525" width="12.7109375" style="1" customWidth="1"/>
    <col min="526" max="526" width="8.28515625" style="1" customWidth="1"/>
    <col min="527" max="527" width="7.5703125" style="1" customWidth="1"/>
    <col min="528" max="528" width="6.5703125" style="1" customWidth="1"/>
    <col min="529" max="529" width="9.140625" style="1" customWidth="1"/>
    <col min="530" max="531" width="6.5703125" style="1" customWidth="1"/>
    <col min="532" max="532" width="8.85546875" style="1" customWidth="1"/>
    <col min="533" max="533" width="13.42578125" style="1" customWidth="1"/>
    <col min="534" max="534" width="9.7109375" style="1" customWidth="1"/>
    <col min="535" max="535" width="11.42578125" style="1" customWidth="1"/>
    <col min="536" max="536" width="10.85546875" style="1" customWidth="1"/>
    <col min="537" max="537" width="10.140625" style="1" customWidth="1"/>
    <col min="538" max="539" width="16.42578125" style="1" customWidth="1"/>
    <col min="540" max="540" width="24.5703125" style="1" customWidth="1"/>
    <col min="541" max="541" width="15" style="1" customWidth="1"/>
    <col min="542" max="770" width="11.42578125" style="1"/>
    <col min="771" max="772" width="6" style="1" customWidth="1"/>
    <col min="773" max="773" width="10.85546875" style="1" customWidth="1"/>
    <col min="774" max="775" width="6" style="1" customWidth="1"/>
    <col min="776" max="776" width="16.28515625" style="1" customWidth="1"/>
    <col min="777" max="777" width="14" style="1" customWidth="1"/>
    <col min="778" max="778" width="18.140625" style="1" customWidth="1"/>
    <col min="779" max="779" width="6.5703125" style="1" customWidth="1"/>
    <col min="780" max="780" width="10.5703125" style="1" customWidth="1"/>
    <col min="781" max="781" width="12.7109375" style="1" customWidth="1"/>
    <col min="782" max="782" width="8.28515625" style="1" customWidth="1"/>
    <col min="783" max="783" width="7.5703125" style="1" customWidth="1"/>
    <col min="784" max="784" width="6.5703125" style="1" customWidth="1"/>
    <col min="785" max="785" width="9.140625" style="1" customWidth="1"/>
    <col min="786" max="787" width="6.5703125" style="1" customWidth="1"/>
    <col min="788" max="788" width="8.85546875" style="1" customWidth="1"/>
    <col min="789" max="789" width="13.42578125" style="1" customWidth="1"/>
    <col min="790" max="790" width="9.7109375" style="1" customWidth="1"/>
    <col min="791" max="791" width="11.42578125" style="1" customWidth="1"/>
    <col min="792" max="792" width="10.85546875" style="1" customWidth="1"/>
    <col min="793" max="793" width="10.140625" style="1" customWidth="1"/>
    <col min="794" max="795" width="16.42578125" style="1" customWidth="1"/>
    <col min="796" max="796" width="24.5703125" style="1" customWidth="1"/>
    <col min="797" max="797" width="15" style="1" customWidth="1"/>
    <col min="798" max="1026" width="11.42578125" style="1"/>
    <col min="1027" max="1028" width="6" style="1" customWidth="1"/>
    <col min="1029" max="1029" width="10.85546875" style="1" customWidth="1"/>
    <col min="1030" max="1031" width="6" style="1" customWidth="1"/>
    <col min="1032" max="1032" width="16.28515625" style="1" customWidth="1"/>
    <col min="1033" max="1033" width="14" style="1" customWidth="1"/>
    <col min="1034" max="1034" width="18.140625" style="1" customWidth="1"/>
    <col min="1035" max="1035" width="6.5703125" style="1" customWidth="1"/>
    <col min="1036" max="1036" width="10.5703125" style="1" customWidth="1"/>
    <col min="1037" max="1037" width="12.7109375" style="1" customWidth="1"/>
    <col min="1038" max="1038" width="8.28515625" style="1" customWidth="1"/>
    <col min="1039" max="1039" width="7.5703125" style="1" customWidth="1"/>
    <col min="1040" max="1040" width="6.5703125" style="1" customWidth="1"/>
    <col min="1041" max="1041" width="9.140625" style="1" customWidth="1"/>
    <col min="1042" max="1043" width="6.5703125" style="1" customWidth="1"/>
    <col min="1044" max="1044" width="8.85546875" style="1" customWidth="1"/>
    <col min="1045" max="1045" width="13.42578125" style="1" customWidth="1"/>
    <col min="1046" max="1046" width="9.7109375" style="1" customWidth="1"/>
    <col min="1047" max="1047" width="11.42578125" style="1" customWidth="1"/>
    <col min="1048" max="1048" width="10.85546875" style="1" customWidth="1"/>
    <col min="1049" max="1049" width="10.140625" style="1" customWidth="1"/>
    <col min="1050" max="1051" width="16.42578125" style="1" customWidth="1"/>
    <col min="1052" max="1052" width="24.5703125" style="1" customWidth="1"/>
    <col min="1053" max="1053" width="15" style="1" customWidth="1"/>
    <col min="1054" max="1282" width="11.42578125" style="1"/>
    <col min="1283" max="1284" width="6" style="1" customWidth="1"/>
    <col min="1285" max="1285" width="10.85546875" style="1" customWidth="1"/>
    <col min="1286" max="1287" width="6" style="1" customWidth="1"/>
    <col min="1288" max="1288" width="16.28515625" style="1" customWidth="1"/>
    <col min="1289" max="1289" width="14" style="1" customWidth="1"/>
    <col min="1290" max="1290" width="18.140625" style="1" customWidth="1"/>
    <col min="1291" max="1291" width="6.5703125" style="1" customWidth="1"/>
    <col min="1292" max="1292" width="10.5703125" style="1" customWidth="1"/>
    <col min="1293" max="1293" width="12.7109375" style="1" customWidth="1"/>
    <col min="1294" max="1294" width="8.28515625" style="1" customWidth="1"/>
    <col min="1295" max="1295" width="7.5703125" style="1" customWidth="1"/>
    <col min="1296" max="1296" width="6.5703125" style="1" customWidth="1"/>
    <col min="1297" max="1297" width="9.140625" style="1" customWidth="1"/>
    <col min="1298" max="1299" width="6.5703125" style="1" customWidth="1"/>
    <col min="1300" max="1300" width="8.85546875" style="1" customWidth="1"/>
    <col min="1301" max="1301" width="13.42578125" style="1" customWidth="1"/>
    <col min="1302" max="1302" width="9.7109375" style="1" customWidth="1"/>
    <col min="1303" max="1303" width="11.42578125" style="1" customWidth="1"/>
    <col min="1304" max="1304" width="10.85546875" style="1" customWidth="1"/>
    <col min="1305" max="1305" width="10.140625" style="1" customWidth="1"/>
    <col min="1306" max="1307" width="16.42578125" style="1" customWidth="1"/>
    <col min="1308" max="1308" width="24.5703125" style="1" customWidth="1"/>
    <col min="1309" max="1309" width="15" style="1" customWidth="1"/>
    <col min="1310" max="1538" width="11.42578125" style="1"/>
    <col min="1539" max="1540" width="6" style="1" customWidth="1"/>
    <col min="1541" max="1541" width="10.85546875" style="1" customWidth="1"/>
    <col min="1542" max="1543" width="6" style="1" customWidth="1"/>
    <col min="1544" max="1544" width="16.28515625" style="1" customWidth="1"/>
    <col min="1545" max="1545" width="14" style="1" customWidth="1"/>
    <col min="1546" max="1546" width="18.140625" style="1" customWidth="1"/>
    <col min="1547" max="1547" width="6.5703125" style="1" customWidth="1"/>
    <col min="1548" max="1548" width="10.5703125" style="1" customWidth="1"/>
    <col min="1549" max="1549" width="12.7109375" style="1" customWidth="1"/>
    <col min="1550" max="1550" width="8.28515625" style="1" customWidth="1"/>
    <col min="1551" max="1551" width="7.5703125" style="1" customWidth="1"/>
    <col min="1552" max="1552" width="6.5703125" style="1" customWidth="1"/>
    <col min="1553" max="1553" width="9.140625" style="1" customWidth="1"/>
    <col min="1554" max="1555" width="6.5703125" style="1" customWidth="1"/>
    <col min="1556" max="1556" width="8.85546875" style="1" customWidth="1"/>
    <col min="1557" max="1557" width="13.42578125" style="1" customWidth="1"/>
    <col min="1558" max="1558" width="9.7109375" style="1" customWidth="1"/>
    <col min="1559" max="1559" width="11.42578125" style="1" customWidth="1"/>
    <col min="1560" max="1560" width="10.85546875" style="1" customWidth="1"/>
    <col min="1561" max="1561" width="10.140625" style="1" customWidth="1"/>
    <col min="1562" max="1563" width="16.42578125" style="1" customWidth="1"/>
    <col min="1564" max="1564" width="24.5703125" style="1" customWidth="1"/>
    <col min="1565" max="1565" width="15" style="1" customWidth="1"/>
    <col min="1566" max="1794" width="11.42578125" style="1"/>
    <col min="1795" max="1796" width="6" style="1" customWidth="1"/>
    <col min="1797" max="1797" width="10.85546875" style="1" customWidth="1"/>
    <col min="1798" max="1799" width="6" style="1" customWidth="1"/>
    <col min="1800" max="1800" width="16.28515625" style="1" customWidth="1"/>
    <col min="1801" max="1801" width="14" style="1" customWidth="1"/>
    <col min="1802" max="1802" width="18.140625" style="1" customWidth="1"/>
    <col min="1803" max="1803" width="6.5703125" style="1" customWidth="1"/>
    <col min="1804" max="1804" width="10.5703125" style="1" customWidth="1"/>
    <col min="1805" max="1805" width="12.7109375" style="1" customWidth="1"/>
    <col min="1806" max="1806" width="8.28515625" style="1" customWidth="1"/>
    <col min="1807" max="1807" width="7.5703125" style="1" customWidth="1"/>
    <col min="1808" max="1808" width="6.5703125" style="1" customWidth="1"/>
    <col min="1809" max="1809" width="9.140625" style="1" customWidth="1"/>
    <col min="1810" max="1811" width="6.5703125" style="1" customWidth="1"/>
    <col min="1812" max="1812" width="8.85546875" style="1" customWidth="1"/>
    <col min="1813" max="1813" width="13.42578125" style="1" customWidth="1"/>
    <col min="1814" max="1814" width="9.7109375" style="1" customWidth="1"/>
    <col min="1815" max="1815" width="11.42578125" style="1" customWidth="1"/>
    <col min="1816" max="1816" width="10.85546875" style="1" customWidth="1"/>
    <col min="1817" max="1817" width="10.140625" style="1" customWidth="1"/>
    <col min="1818" max="1819" width="16.42578125" style="1" customWidth="1"/>
    <col min="1820" max="1820" width="24.5703125" style="1" customWidth="1"/>
    <col min="1821" max="1821" width="15" style="1" customWidth="1"/>
    <col min="1822" max="2050" width="11.42578125" style="1"/>
    <col min="2051" max="2052" width="6" style="1" customWidth="1"/>
    <col min="2053" max="2053" width="10.85546875" style="1" customWidth="1"/>
    <col min="2054" max="2055" width="6" style="1" customWidth="1"/>
    <col min="2056" max="2056" width="16.28515625" style="1" customWidth="1"/>
    <col min="2057" max="2057" width="14" style="1" customWidth="1"/>
    <col min="2058" max="2058" width="18.140625" style="1" customWidth="1"/>
    <col min="2059" max="2059" width="6.5703125" style="1" customWidth="1"/>
    <col min="2060" max="2060" width="10.5703125" style="1" customWidth="1"/>
    <col min="2061" max="2061" width="12.7109375" style="1" customWidth="1"/>
    <col min="2062" max="2062" width="8.28515625" style="1" customWidth="1"/>
    <col min="2063" max="2063" width="7.5703125" style="1" customWidth="1"/>
    <col min="2064" max="2064" width="6.5703125" style="1" customWidth="1"/>
    <col min="2065" max="2065" width="9.140625" style="1" customWidth="1"/>
    <col min="2066" max="2067" width="6.5703125" style="1" customWidth="1"/>
    <col min="2068" max="2068" width="8.85546875" style="1" customWidth="1"/>
    <col min="2069" max="2069" width="13.42578125" style="1" customWidth="1"/>
    <col min="2070" max="2070" width="9.7109375" style="1" customWidth="1"/>
    <col min="2071" max="2071" width="11.42578125" style="1" customWidth="1"/>
    <col min="2072" max="2072" width="10.85546875" style="1" customWidth="1"/>
    <col min="2073" max="2073" width="10.140625" style="1" customWidth="1"/>
    <col min="2074" max="2075" width="16.42578125" style="1" customWidth="1"/>
    <col min="2076" max="2076" width="24.5703125" style="1" customWidth="1"/>
    <col min="2077" max="2077" width="15" style="1" customWidth="1"/>
    <col min="2078" max="2306" width="11.42578125" style="1"/>
    <col min="2307" max="2308" width="6" style="1" customWidth="1"/>
    <col min="2309" max="2309" width="10.85546875" style="1" customWidth="1"/>
    <col min="2310" max="2311" width="6" style="1" customWidth="1"/>
    <col min="2312" max="2312" width="16.28515625" style="1" customWidth="1"/>
    <col min="2313" max="2313" width="14" style="1" customWidth="1"/>
    <col min="2314" max="2314" width="18.140625" style="1" customWidth="1"/>
    <col min="2315" max="2315" width="6.5703125" style="1" customWidth="1"/>
    <col min="2316" max="2316" width="10.5703125" style="1" customWidth="1"/>
    <col min="2317" max="2317" width="12.7109375" style="1" customWidth="1"/>
    <col min="2318" max="2318" width="8.28515625" style="1" customWidth="1"/>
    <col min="2319" max="2319" width="7.5703125" style="1" customWidth="1"/>
    <col min="2320" max="2320" width="6.5703125" style="1" customWidth="1"/>
    <col min="2321" max="2321" width="9.140625" style="1" customWidth="1"/>
    <col min="2322" max="2323" width="6.5703125" style="1" customWidth="1"/>
    <col min="2324" max="2324" width="8.85546875" style="1" customWidth="1"/>
    <col min="2325" max="2325" width="13.42578125" style="1" customWidth="1"/>
    <col min="2326" max="2326" width="9.7109375" style="1" customWidth="1"/>
    <col min="2327" max="2327" width="11.42578125" style="1" customWidth="1"/>
    <col min="2328" max="2328" width="10.85546875" style="1" customWidth="1"/>
    <col min="2329" max="2329" width="10.140625" style="1" customWidth="1"/>
    <col min="2330" max="2331" width="16.42578125" style="1" customWidth="1"/>
    <col min="2332" max="2332" width="24.5703125" style="1" customWidth="1"/>
    <col min="2333" max="2333" width="15" style="1" customWidth="1"/>
    <col min="2334" max="2562" width="11.42578125" style="1"/>
    <col min="2563" max="2564" width="6" style="1" customWidth="1"/>
    <col min="2565" max="2565" width="10.85546875" style="1" customWidth="1"/>
    <col min="2566" max="2567" width="6" style="1" customWidth="1"/>
    <col min="2568" max="2568" width="16.28515625" style="1" customWidth="1"/>
    <col min="2569" max="2569" width="14" style="1" customWidth="1"/>
    <col min="2570" max="2570" width="18.140625" style="1" customWidth="1"/>
    <col min="2571" max="2571" width="6.5703125" style="1" customWidth="1"/>
    <col min="2572" max="2572" width="10.5703125" style="1" customWidth="1"/>
    <col min="2573" max="2573" width="12.7109375" style="1" customWidth="1"/>
    <col min="2574" max="2574" width="8.28515625" style="1" customWidth="1"/>
    <col min="2575" max="2575" width="7.5703125" style="1" customWidth="1"/>
    <col min="2576" max="2576" width="6.5703125" style="1" customWidth="1"/>
    <col min="2577" max="2577" width="9.140625" style="1" customWidth="1"/>
    <col min="2578" max="2579" width="6.5703125" style="1" customWidth="1"/>
    <col min="2580" max="2580" width="8.85546875" style="1" customWidth="1"/>
    <col min="2581" max="2581" width="13.42578125" style="1" customWidth="1"/>
    <col min="2582" max="2582" width="9.7109375" style="1" customWidth="1"/>
    <col min="2583" max="2583" width="11.42578125" style="1" customWidth="1"/>
    <col min="2584" max="2584" width="10.85546875" style="1" customWidth="1"/>
    <col min="2585" max="2585" width="10.140625" style="1" customWidth="1"/>
    <col min="2586" max="2587" width="16.42578125" style="1" customWidth="1"/>
    <col min="2588" max="2588" width="24.5703125" style="1" customWidth="1"/>
    <col min="2589" max="2589" width="15" style="1" customWidth="1"/>
    <col min="2590" max="2818" width="11.42578125" style="1"/>
    <col min="2819" max="2820" width="6" style="1" customWidth="1"/>
    <col min="2821" max="2821" width="10.85546875" style="1" customWidth="1"/>
    <col min="2822" max="2823" width="6" style="1" customWidth="1"/>
    <col min="2824" max="2824" width="16.28515625" style="1" customWidth="1"/>
    <col min="2825" max="2825" width="14" style="1" customWidth="1"/>
    <col min="2826" max="2826" width="18.140625" style="1" customWidth="1"/>
    <col min="2827" max="2827" width="6.5703125" style="1" customWidth="1"/>
    <col min="2828" max="2828" width="10.5703125" style="1" customWidth="1"/>
    <col min="2829" max="2829" width="12.7109375" style="1" customWidth="1"/>
    <col min="2830" max="2830" width="8.28515625" style="1" customWidth="1"/>
    <col min="2831" max="2831" width="7.5703125" style="1" customWidth="1"/>
    <col min="2832" max="2832" width="6.5703125" style="1" customWidth="1"/>
    <col min="2833" max="2833" width="9.140625" style="1" customWidth="1"/>
    <col min="2834" max="2835" width="6.5703125" style="1" customWidth="1"/>
    <col min="2836" max="2836" width="8.85546875" style="1" customWidth="1"/>
    <col min="2837" max="2837" width="13.42578125" style="1" customWidth="1"/>
    <col min="2838" max="2838" width="9.7109375" style="1" customWidth="1"/>
    <col min="2839" max="2839" width="11.42578125" style="1" customWidth="1"/>
    <col min="2840" max="2840" width="10.85546875" style="1" customWidth="1"/>
    <col min="2841" max="2841" width="10.140625" style="1" customWidth="1"/>
    <col min="2842" max="2843" width="16.42578125" style="1" customWidth="1"/>
    <col min="2844" max="2844" width="24.5703125" style="1" customWidth="1"/>
    <col min="2845" max="2845" width="15" style="1" customWidth="1"/>
    <col min="2846" max="3074" width="11.42578125" style="1"/>
    <col min="3075" max="3076" width="6" style="1" customWidth="1"/>
    <col min="3077" max="3077" width="10.85546875" style="1" customWidth="1"/>
    <col min="3078" max="3079" width="6" style="1" customWidth="1"/>
    <col min="3080" max="3080" width="16.28515625" style="1" customWidth="1"/>
    <col min="3081" max="3081" width="14" style="1" customWidth="1"/>
    <col min="3082" max="3082" width="18.140625" style="1" customWidth="1"/>
    <col min="3083" max="3083" width="6.5703125" style="1" customWidth="1"/>
    <col min="3084" max="3084" width="10.5703125" style="1" customWidth="1"/>
    <col min="3085" max="3085" width="12.7109375" style="1" customWidth="1"/>
    <col min="3086" max="3086" width="8.28515625" style="1" customWidth="1"/>
    <col min="3087" max="3087" width="7.5703125" style="1" customWidth="1"/>
    <col min="3088" max="3088" width="6.5703125" style="1" customWidth="1"/>
    <col min="3089" max="3089" width="9.140625" style="1" customWidth="1"/>
    <col min="3090" max="3091" width="6.5703125" style="1" customWidth="1"/>
    <col min="3092" max="3092" width="8.85546875" style="1" customWidth="1"/>
    <col min="3093" max="3093" width="13.42578125" style="1" customWidth="1"/>
    <col min="3094" max="3094" width="9.7109375" style="1" customWidth="1"/>
    <col min="3095" max="3095" width="11.42578125" style="1" customWidth="1"/>
    <col min="3096" max="3096" width="10.85546875" style="1" customWidth="1"/>
    <col min="3097" max="3097" width="10.140625" style="1" customWidth="1"/>
    <col min="3098" max="3099" width="16.42578125" style="1" customWidth="1"/>
    <col min="3100" max="3100" width="24.5703125" style="1" customWidth="1"/>
    <col min="3101" max="3101" width="15" style="1" customWidth="1"/>
    <col min="3102" max="3330" width="11.42578125" style="1"/>
    <col min="3331" max="3332" width="6" style="1" customWidth="1"/>
    <col min="3333" max="3333" width="10.85546875" style="1" customWidth="1"/>
    <col min="3334" max="3335" width="6" style="1" customWidth="1"/>
    <col min="3336" max="3336" width="16.28515625" style="1" customWidth="1"/>
    <col min="3337" max="3337" width="14" style="1" customWidth="1"/>
    <col min="3338" max="3338" width="18.140625" style="1" customWidth="1"/>
    <col min="3339" max="3339" width="6.5703125" style="1" customWidth="1"/>
    <col min="3340" max="3340" width="10.5703125" style="1" customWidth="1"/>
    <col min="3341" max="3341" width="12.7109375" style="1" customWidth="1"/>
    <col min="3342" max="3342" width="8.28515625" style="1" customWidth="1"/>
    <col min="3343" max="3343" width="7.5703125" style="1" customWidth="1"/>
    <col min="3344" max="3344" width="6.5703125" style="1" customWidth="1"/>
    <col min="3345" max="3345" width="9.140625" style="1" customWidth="1"/>
    <col min="3346" max="3347" width="6.5703125" style="1" customWidth="1"/>
    <col min="3348" max="3348" width="8.85546875" style="1" customWidth="1"/>
    <col min="3349" max="3349" width="13.42578125" style="1" customWidth="1"/>
    <col min="3350" max="3350" width="9.7109375" style="1" customWidth="1"/>
    <col min="3351" max="3351" width="11.42578125" style="1" customWidth="1"/>
    <col min="3352" max="3352" width="10.85546875" style="1" customWidth="1"/>
    <col min="3353" max="3353" width="10.140625" style="1" customWidth="1"/>
    <col min="3354" max="3355" width="16.42578125" style="1" customWidth="1"/>
    <col min="3356" max="3356" width="24.5703125" style="1" customWidth="1"/>
    <col min="3357" max="3357" width="15" style="1" customWidth="1"/>
    <col min="3358" max="3586" width="11.42578125" style="1"/>
    <col min="3587" max="3588" width="6" style="1" customWidth="1"/>
    <col min="3589" max="3589" width="10.85546875" style="1" customWidth="1"/>
    <col min="3590" max="3591" width="6" style="1" customWidth="1"/>
    <col min="3592" max="3592" width="16.28515625" style="1" customWidth="1"/>
    <col min="3593" max="3593" width="14" style="1" customWidth="1"/>
    <col min="3594" max="3594" width="18.140625" style="1" customWidth="1"/>
    <col min="3595" max="3595" width="6.5703125" style="1" customWidth="1"/>
    <col min="3596" max="3596" width="10.5703125" style="1" customWidth="1"/>
    <col min="3597" max="3597" width="12.7109375" style="1" customWidth="1"/>
    <col min="3598" max="3598" width="8.28515625" style="1" customWidth="1"/>
    <col min="3599" max="3599" width="7.5703125" style="1" customWidth="1"/>
    <col min="3600" max="3600" width="6.5703125" style="1" customWidth="1"/>
    <col min="3601" max="3601" width="9.140625" style="1" customWidth="1"/>
    <col min="3602" max="3603" width="6.5703125" style="1" customWidth="1"/>
    <col min="3604" max="3604" width="8.85546875" style="1" customWidth="1"/>
    <col min="3605" max="3605" width="13.42578125" style="1" customWidth="1"/>
    <col min="3606" max="3606" width="9.7109375" style="1" customWidth="1"/>
    <col min="3607" max="3607" width="11.42578125" style="1" customWidth="1"/>
    <col min="3608" max="3608" width="10.85546875" style="1" customWidth="1"/>
    <col min="3609" max="3609" width="10.140625" style="1" customWidth="1"/>
    <col min="3610" max="3611" width="16.42578125" style="1" customWidth="1"/>
    <col min="3612" max="3612" width="24.5703125" style="1" customWidth="1"/>
    <col min="3613" max="3613" width="15" style="1" customWidth="1"/>
    <col min="3614" max="3842" width="11.42578125" style="1"/>
    <col min="3843" max="3844" width="6" style="1" customWidth="1"/>
    <col min="3845" max="3845" width="10.85546875" style="1" customWidth="1"/>
    <col min="3846" max="3847" width="6" style="1" customWidth="1"/>
    <col min="3848" max="3848" width="16.28515625" style="1" customWidth="1"/>
    <col min="3849" max="3849" width="14" style="1" customWidth="1"/>
    <col min="3850" max="3850" width="18.140625" style="1" customWidth="1"/>
    <col min="3851" max="3851" width="6.5703125" style="1" customWidth="1"/>
    <col min="3852" max="3852" width="10.5703125" style="1" customWidth="1"/>
    <col min="3853" max="3853" width="12.7109375" style="1" customWidth="1"/>
    <col min="3854" max="3854" width="8.28515625" style="1" customWidth="1"/>
    <col min="3855" max="3855" width="7.5703125" style="1" customWidth="1"/>
    <col min="3856" max="3856" width="6.5703125" style="1" customWidth="1"/>
    <col min="3857" max="3857" width="9.140625" style="1" customWidth="1"/>
    <col min="3858" max="3859" width="6.5703125" style="1" customWidth="1"/>
    <col min="3860" max="3860" width="8.85546875" style="1" customWidth="1"/>
    <col min="3861" max="3861" width="13.42578125" style="1" customWidth="1"/>
    <col min="3862" max="3862" width="9.7109375" style="1" customWidth="1"/>
    <col min="3863" max="3863" width="11.42578125" style="1" customWidth="1"/>
    <col min="3864" max="3864" width="10.85546875" style="1" customWidth="1"/>
    <col min="3865" max="3865" width="10.140625" style="1" customWidth="1"/>
    <col min="3866" max="3867" width="16.42578125" style="1" customWidth="1"/>
    <col min="3868" max="3868" width="24.5703125" style="1" customWidth="1"/>
    <col min="3869" max="3869" width="15" style="1" customWidth="1"/>
    <col min="3870" max="4098" width="11.42578125" style="1"/>
    <col min="4099" max="4100" width="6" style="1" customWidth="1"/>
    <col min="4101" max="4101" width="10.85546875" style="1" customWidth="1"/>
    <col min="4102" max="4103" width="6" style="1" customWidth="1"/>
    <col min="4104" max="4104" width="16.28515625" style="1" customWidth="1"/>
    <col min="4105" max="4105" width="14" style="1" customWidth="1"/>
    <col min="4106" max="4106" width="18.140625" style="1" customWidth="1"/>
    <col min="4107" max="4107" width="6.5703125" style="1" customWidth="1"/>
    <col min="4108" max="4108" width="10.5703125" style="1" customWidth="1"/>
    <col min="4109" max="4109" width="12.7109375" style="1" customWidth="1"/>
    <col min="4110" max="4110" width="8.28515625" style="1" customWidth="1"/>
    <col min="4111" max="4111" width="7.5703125" style="1" customWidth="1"/>
    <col min="4112" max="4112" width="6.5703125" style="1" customWidth="1"/>
    <col min="4113" max="4113" width="9.140625" style="1" customWidth="1"/>
    <col min="4114" max="4115" width="6.5703125" style="1" customWidth="1"/>
    <col min="4116" max="4116" width="8.85546875" style="1" customWidth="1"/>
    <col min="4117" max="4117" width="13.42578125" style="1" customWidth="1"/>
    <col min="4118" max="4118" width="9.7109375" style="1" customWidth="1"/>
    <col min="4119" max="4119" width="11.42578125" style="1" customWidth="1"/>
    <col min="4120" max="4120" width="10.85546875" style="1" customWidth="1"/>
    <col min="4121" max="4121" width="10.140625" style="1" customWidth="1"/>
    <col min="4122" max="4123" width="16.42578125" style="1" customWidth="1"/>
    <col min="4124" max="4124" width="24.5703125" style="1" customWidth="1"/>
    <col min="4125" max="4125" width="15" style="1" customWidth="1"/>
    <col min="4126" max="4354" width="11.42578125" style="1"/>
    <col min="4355" max="4356" width="6" style="1" customWidth="1"/>
    <col min="4357" max="4357" width="10.85546875" style="1" customWidth="1"/>
    <col min="4358" max="4359" width="6" style="1" customWidth="1"/>
    <col min="4360" max="4360" width="16.28515625" style="1" customWidth="1"/>
    <col min="4361" max="4361" width="14" style="1" customWidth="1"/>
    <col min="4362" max="4362" width="18.140625" style="1" customWidth="1"/>
    <col min="4363" max="4363" width="6.5703125" style="1" customWidth="1"/>
    <col min="4364" max="4364" width="10.5703125" style="1" customWidth="1"/>
    <col min="4365" max="4365" width="12.7109375" style="1" customWidth="1"/>
    <col min="4366" max="4366" width="8.28515625" style="1" customWidth="1"/>
    <col min="4367" max="4367" width="7.5703125" style="1" customWidth="1"/>
    <col min="4368" max="4368" width="6.5703125" style="1" customWidth="1"/>
    <col min="4369" max="4369" width="9.140625" style="1" customWidth="1"/>
    <col min="4370" max="4371" width="6.5703125" style="1" customWidth="1"/>
    <col min="4372" max="4372" width="8.85546875" style="1" customWidth="1"/>
    <col min="4373" max="4373" width="13.42578125" style="1" customWidth="1"/>
    <col min="4374" max="4374" width="9.7109375" style="1" customWidth="1"/>
    <col min="4375" max="4375" width="11.42578125" style="1" customWidth="1"/>
    <col min="4376" max="4376" width="10.85546875" style="1" customWidth="1"/>
    <col min="4377" max="4377" width="10.140625" style="1" customWidth="1"/>
    <col min="4378" max="4379" width="16.42578125" style="1" customWidth="1"/>
    <col min="4380" max="4380" width="24.5703125" style="1" customWidth="1"/>
    <col min="4381" max="4381" width="15" style="1" customWidth="1"/>
    <col min="4382" max="4610" width="11.42578125" style="1"/>
    <col min="4611" max="4612" width="6" style="1" customWidth="1"/>
    <col min="4613" max="4613" width="10.85546875" style="1" customWidth="1"/>
    <col min="4614" max="4615" width="6" style="1" customWidth="1"/>
    <col min="4616" max="4616" width="16.28515625" style="1" customWidth="1"/>
    <col min="4617" max="4617" width="14" style="1" customWidth="1"/>
    <col min="4618" max="4618" width="18.140625" style="1" customWidth="1"/>
    <col min="4619" max="4619" width="6.5703125" style="1" customWidth="1"/>
    <col min="4620" max="4620" width="10.5703125" style="1" customWidth="1"/>
    <col min="4621" max="4621" width="12.7109375" style="1" customWidth="1"/>
    <col min="4622" max="4622" width="8.28515625" style="1" customWidth="1"/>
    <col min="4623" max="4623" width="7.5703125" style="1" customWidth="1"/>
    <col min="4624" max="4624" width="6.5703125" style="1" customWidth="1"/>
    <col min="4625" max="4625" width="9.140625" style="1" customWidth="1"/>
    <col min="4626" max="4627" width="6.5703125" style="1" customWidth="1"/>
    <col min="4628" max="4628" width="8.85546875" style="1" customWidth="1"/>
    <col min="4629" max="4629" width="13.42578125" style="1" customWidth="1"/>
    <col min="4630" max="4630" width="9.7109375" style="1" customWidth="1"/>
    <col min="4631" max="4631" width="11.42578125" style="1" customWidth="1"/>
    <col min="4632" max="4632" width="10.85546875" style="1" customWidth="1"/>
    <col min="4633" max="4633" width="10.140625" style="1" customWidth="1"/>
    <col min="4634" max="4635" width="16.42578125" style="1" customWidth="1"/>
    <col min="4636" max="4636" width="24.5703125" style="1" customWidth="1"/>
    <col min="4637" max="4637" width="15" style="1" customWidth="1"/>
    <col min="4638" max="4866" width="11.42578125" style="1"/>
    <col min="4867" max="4868" width="6" style="1" customWidth="1"/>
    <col min="4869" max="4869" width="10.85546875" style="1" customWidth="1"/>
    <col min="4870" max="4871" width="6" style="1" customWidth="1"/>
    <col min="4872" max="4872" width="16.28515625" style="1" customWidth="1"/>
    <col min="4873" max="4873" width="14" style="1" customWidth="1"/>
    <col min="4874" max="4874" width="18.140625" style="1" customWidth="1"/>
    <col min="4875" max="4875" width="6.5703125" style="1" customWidth="1"/>
    <col min="4876" max="4876" width="10.5703125" style="1" customWidth="1"/>
    <col min="4877" max="4877" width="12.7109375" style="1" customWidth="1"/>
    <col min="4878" max="4878" width="8.28515625" style="1" customWidth="1"/>
    <col min="4879" max="4879" width="7.5703125" style="1" customWidth="1"/>
    <col min="4880" max="4880" width="6.5703125" style="1" customWidth="1"/>
    <col min="4881" max="4881" width="9.140625" style="1" customWidth="1"/>
    <col min="4882" max="4883" width="6.5703125" style="1" customWidth="1"/>
    <col min="4884" max="4884" width="8.85546875" style="1" customWidth="1"/>
    <col min="4885" max="4885" width="13.42578125" style="1" customWidth="1"/>
    <col min="4886" max="4886" width="9.7109375" style="1" customWidth="1"/>
    <col min="4887" max="4887" width="11.42578125" style="1" customWidth="1"/>
    <col min="4888" max="4888" width="10.85546875" style="1" customWidth="1"/>
    <col min="4889" max="4889" width="10.140625" style="1" customWidth="1"/>
    <col min="4890" max="4891" width="16.42578125" style="1" customWidth="1"/>
    <col min="4892" max="4892" width="24.5703125" style="1" customWidth="1"/>
    <col min="4893" max="4893" width="15" style="1" customWidth="1"/>
    <col min="4894" max="5122" width="11.42578125" style="1"/>
    <col min="5123" max="5124" width="6" style="1" customWidth="1"/>
    <col min="5125" max="5125" width="10.85546875" style="1" customWidth="1"/>
    <col min="5126" max="5127" width="6" style="1" customWidth="1"/>
    <col min="5128" max="5128" width="16.28515625" style="1" customWidth="1"/>
    <col min="5129" max="5129" width="14" style="1" customWidth="1"/>
    <col min="5130" max="5130" width="18.140625" style="1" customWidth="1"/>
    <col min="5131" max="5131" width="6.5703125" style="1" customWidth="1"/>
    <col min="5132" max="5132" width="10.5703125" style="1" customWidth="1"/>
    <col min="5133" max="5133" width="12.7109375" style="1" customWidth="1"/>
    <col min="5134" max="5134" width="8.28515625" style="1" customWidth="1"/>
    <col min="5135" max="5135" width="7.5703125" style="1" customWidth="1"/>
    <col min="5136" max="5136" width="6.5703125" style="1" customWidth="1"/>
    <col min="5137" max="5137" width="9.140625" style="1" customWidth="1"/>
    <col min="5138" max="5139" width="6.5703125" style="1" customWidth="1"/>
    <col min="5140" max="5140" width="8.85546875" style="1" customWidth="1"/>
    <col min="5141" max="5141" width="13.42578125" style="1" customWidth="1"/>
    <col min="5142" max="5142" width="9.7109375" style="1" customWidth="1"/>
    <col min="5143" max="5143" width="11.42578125" style="1" customWidth="1"/>
    <col min="5144" max="5144" width="10.85546875" style="1" customWidth="1"/>
    <col min="5145" max="5145" width="10.140625" style="1" customWidth="1"/>
    <col min="5146" max="5147" width="16.42578125" style="1" customWidth="1"/>
    <col min="5148" max="5148" width="24.5703125" style="1" customWidth="1"/>
    <col min="5149" max="5149" width="15" style="1" customWidth="1"/>
    <col min="5150" max="5378" width="11.42578125" style="1"/>
    <col min="5379" max="5380" width="6" style="1" customWidth="1"/>
    <col min="5381" max="5381" width="10.85546875" style="1" customWidth="1"/>
    <col min="5382" max="5383" width="6" style="1" customWidth="1"/>
    <col min="5384" max="5384" width="16.28515625" style="1" customWidth="1"/>
    <col min="5385" max="5385" width="14" style="1" customWidth="1"/>
    <col min="5386" max="5386" width="18.140625" style="1" customWidth="1"/>
    <col min="5387" max="5387" width="6.5703125" style="1" customWidth="1"/>
    <col min="5388" max="5388" width="10.5703125" style="1" customWidth="1"/>
    <col min="5389" max="5389" width="12.7109375" style="1" customWidth="1"/>
    <col min="5390" max="5390" width="8.28515625" style="1" customWidth="1"/>
    <col min="5391" max="5391" width="7.5703125" style="1" customWidth="1"/>
    <col min="5392" max="5392" width="6.5703125" style="1" customWidth="1"/>
    <col min="5393" max="5393" width="9.140625" style="1" customWidth="1"/>
    <col min="5394" max="5395" width="6.5703125" style="1" customWidth="1"/>
    <col min="5396" max="5396" width="8.85546875" style="1" customWidth="1"/>
    <col min="5397" max="5397" width="13.42578125" style="1" customWidth="1"/>
    <col min="5398" max="5398" width="9.7109375" style="1" customWidth="1"/>
    <col min="5399" max="5399" width="11.42578125" style="1" customWidth="1"/>
    <col min="5400" max="5400" width="10.85546875" style="1" customWidth="1"/>
    <col min="5401" max="5401" width="10.140625" style="1" customWidth="1"/>
    <col min="5402" max="5403" width="16.42578125" style="1" customWidth="1"/>
    <col min="5404" max="5404" width="24.5703125" style="1" customWidth="1"/>
    <col min="5405" max="5405" width="15" style="1" customWidth="1"/>
    <col min="5406" max="5634" width="11.42578125" style="1"/>
    <col min="5635" max="5636" width="6" style="1" customWidth="1"/>
    <col min="5637" max="5637" width="10.85546875" style="1" customWidth="1"/>
    <col min="5638" max="5639" width="6" style="1" customWidth="1"/>
    <col min="5640" max="5640" width="16.28515625" style="1" customWidth="1"/>
    <col min="5641" max="5641" width="14" style="1" customWidth="1"/>
    <col min="5642" max="5642" width="18.140625" style="1" customWidth="1"/>
    <col min="5643" max="5643" width="6.5703125" style="1" customWidth="1"/>
    <col min="5644" max="5644" width="10.5703125" style="1" customWidth="1"/>
    <col min="5645" max="5645" width="12.7109375" style="1" customWidth="1"/>
    <col min="5646" max="5646" width="8.28515625" style="1" customWidth="1"/>
    <col min="5647" max="5647" width="7.5703125" style="1" customWidth="1"/>
    <col min="5648" max="5648" width="6.5703125" style="1" customWidth="1"/>
    <col min="5649" max="5649" width="9.140625" style="1" customWidth="1"/>
    <col min="5650" max="5651" width="6.5703125" style="1" customWidth="1"/>
    <col min="5652" max="5652" width="8.85546875" style="1" customWidth="1"/>
    <col min="5653" max="5653" width="13.42578125" style="1" customWidth="1"/>
    <col min="5654" max="5654" width="9.7109375" style="1" customWidth="1"/>
    <col min="5655" max="5655" width="11.42578125" style="1" customWidth="1"/>
    <col min="5656" max="5656" width="10.85546875" style="1" customWidth="1"/>
    <col min="5657" max="5657" width="10.140625" style="1" customWidth="1"/>
    <col min="5658" max="5659" width="16.42578125" style="1" customWidth="1"/>
    <col min="5660" max="5660" width="24.5703125" style="1" customWidth="1"/>
    <col min="5661" max="5661" width="15" style="1" customWidth="1"/>
    <col min="5662" max="5890" width="11.42578125" style="1"/>
    <col min="5891" max="5892" width="6" style="1" customWidth="1"/>
    <col min="5893" max="5893" width="10.85546875" style="1" customWidth="1"/>
    <col min="5894" max="5895" width="6" style="1" customWidth="1"/>
    <col min="5896" max="5896" width="16.28515625" style="1" customWidth="1"/>
    <col min="5897" max="5897" width="14" style="1" customWidth="1"/>
    <col min="5898" max="5898" width="18.140625" style="1" customWidth="1"/>
    <col min="5899" max="5899" width="6.5703125" style="1" customWidth="1"/>
    <col min="5900" max="5900" width="10.5703125" style="1" customWidth="1"/>
    <col min="5901" max="5901" width="12.7109375" style="1" customWidth="1"/>
    <col min="5902" max="5902" width="8.28515625" style="1" customWidth="1"/>
    <col min="5903" max="5903" width="7.5703125" style="1" customWidth="1"/>
    <col min="5904" max="5904" width="6.5703125" style="1" customWidth="1"/>
    <col min="5905" max="5905" width="9.140625" style="1" customWidth="1"/>
    <col min="5906" max="5907" width="6.5703125" style="1" customWidth="1"/>
    <col min="5908" max="5908" width="8.85546875" style="1" customWidth="1"/>
    <col min="5909" max="5909" width="13.42578125" style="1" customWidth="1"/>
    <col min="5910" max="5910" width="9.7109375" style="1" customWidth="1"/>
    <col min="5911" max="5911" width="11.42578125" style="1" customWidth="1"/>
    <col min="5912" max="5912" width="10.85546875" style="1" customWidth="1"/>
    <col min="5913" max="5913" width="10.140625" style="1" customWidth="1"/>
    <col min="5914" max="5915" width="16.42578125" style="1" customWidth="1"/>
    <col min="5916" max="5916" width="24.5703125" style="1" customWidth="1"/>
    <col min="5917" max="5917" width="15" style="1" customWidth="1"/>
    <col min="5918" max="6146" width="11.42578125" style="1"/>
    <col min="6147" max="6148" width="6" style="1" customWidth="1"/>
    <col min="6149" max="6149" width="10.85546875" style="1" customWidth="1"/>
    <col min="6150" max="6151" width="6" style="1" customWidth="1"/>
    <col min="6152" max="6152" width="16.28515625" style="1" customWidth="1"/>
    <col min="6153" max="6153" width="14" style="1" customWidth="1"/>
    <col min="6154" max="6154" width="18.140625" style="1" customWidth="1"/>
    <col min="6155" max="6155" width="6.5703125" style="1" customWidth="1"/>
    <col min="6156" max="6156" width="10.5703125" style="1" customWidth="1"/>
    <col min="6157" max="6157" width="12.7109375" style="1" customWidth="1"/>
    <col min="6158" max="6158" width="8.28515625" style="1" customWidth="1"/>
    <col min="6159" max="6159" width="7.5703125" style="1" customWidth="1"/>
    <col min="6160" max="6160" width="6.5703125" style="1" customWidth="1"/>
    <col min="6161" max="6161" width="9.140625" style="1" customWidth="1"/>
    <col min="6162" max="6163" width="6.5703125" style="1" customWidth="1"/>
    <col min="6164" max="6164" width="8.85546875" style="1" customWidth="1"/>
    <col min="6165" max="6165" width="13.42578125" style="1" customWidth="1"/>
    <col min="6166" max="6166" width="9.7109375" style="1" customWidth="1"/>
    <col min="6167" max="6167" width="11.42578125" style="1" customWidth="1"/>
    <col min="6168" max="6168" width="10.85546875" style="1" customWidth="1"/>
    <col min="6169" max="6169" width="10.140625" style="1" customWidth="1"/>
    <col min="6170" max="6171" width="16.42578125" style="1" customWidth="1"/>
    <col min="6172" max="6172" width="24.5703125" style="1" customWidth="1"/>
    <col min="6173" max="6173" width="15" style="1" customWidth="1"/>
    <col min="6174" max="6402" width="11.42578125" style="1"/>
    <col min="6403" max="6404" width="6" style="1" customWidth="1"/>
    <col min="6405" max="6405" width="10.85546875" style="1" customWidth="1"/>
    <col min="6406" max="6407" width="6" style="1" customWidth="1"/>
    <col min="6408" max="6408" width="16.28515625" style="1" customWidth="1"/>
    <col min="6409" max="6409" width="14" style="1" customWidth="1"/>
    <col min="6410" max="6410" width="18.140625" style="1" customWidth="1"/>
    <col min="6411" max="6411" width="6.5703125" style="1" customWidth="1"/>
    <col min="6412" max="6412" width="10.5703125" style="1" customWidth="1"/>
    <col min="6413" max="6413" width="12.7109375" style="1" customWidth="1"/>
    <col min="6414" max="6414" width="8.28515625" style="1" customWidth="1"/>
    <col min="6415" max="6415" width="7.5703125" style="1" customWidth="1"/>
    <col min="6416" max="6416" width="6.5703125" style="1" customWidth="1"/>
    <col min="6417" max="6417" width="9.140625" style="1" customWidth="1"/>
    <col min="6418" max="6419" width="6.5703125" style="1" customWidth="1"/>
    <col min="6420" max="6420" width="8.85546875" style="1" customWidth="1"/>
    <col min="6421" max="6421" width="13.42578125" style="1" customWidth="1"/>
    <col min="6422" max="6422" width="9.7109375" style="1" customWidth="1"/>
    <col min="6423" max="6423" width="11.42578125" style="1" customWidth="1"/>
    <col min="6424" max="6424" width="10.85546875" style="1" customWidth="1"/>
    <col min="6425" max="6425" width="10.140625" style="1" customWidth="1"/>
    <col min="6426" max="6427" width="16.42578125" style="1" customWidth="1"/>
    <col min="6428" max="6428" width="24.5703125" style="1" customWidth="1"/>
    <col min="6429" max="6429" width="15" style="1" customWidth="1"/>
    <col min="6430" max="6658" width="11.42578125" style="1"/>
    <col min="6659" max="6660" width="6" style="1" customWidth="1"/>
    <col min="6661" max="6661" width="10.85546875" style="1" customWidth="1"/>
    <col min="6662" max="6663" width="6" style="1" customWidth="1"/>
    <col min="6664" max="6664" width="16.28515625" style="1" customWidth="1"/>
    <col min="6665" max="6665" width="14" style="1" customWidth="1"/>
    <col min="6666" max="6666" width="18.140625" style="1" customWidth="1"/>
    <col min="6667" max="6667" width="6.5703125" style="1" customWidth="1"/>
    <col min="6668" max="6668" width="10.5703125" style="1" customWidth="1"/>
    <col min="6669" max="6669" width="12.7109375" style="1" customWidth="1"/>
    <col min="6670" max="6670" width="8.28515625" style="1" customWidth="1"/>
    <col min="6671" max="6671" width="7.5703125" style="1" customWidth="1"/>
    <col min="6672" max="6672" width="6.5703125" style="1" customWidth="1"/>
    <col min="6673" max="6673" width="9.140625" style="1" customWidth="1"/>
    <col min="6674" max="6675" width="6.5703125" style="1" customWidth="1"/>
    <col min="6676" max="6676" width="8.85546875" style="1" customWidth="1"/>
    <col min="6677" max="6677" width="13.42578125" style="1" customWidth="1"/>
    <col min="6678" max="6678" width="9.7109375" style="1" customWidth="1"/>
    <col min="6679" max="6679" width="11.42578125" style="1" customWidth="1"/>
    <col min="6680" max="6680" width="10.85546875" style="1" customWidth="1"/>
    <col min="6681" max="6681" width="10.140625" style="1" customWidth="1"/>
    <col min="6682" max="6683" width="16.42578125" style="1" customWidth="1"/>
    <col min="6684" max="6684" width="24.5703125" style="1" customWidth="1"/>
    <col min="6685" max="6685" width="15" style="1" customWidth="1"/>
    <col min="6686" max="6914" width="11.42578125" style="1"/>
    <col min="6915" max="6916" width="6" style="1" customWidth="1"/>
    <col min="6917" max="6917" width="10.85546875" style="1" customWidth="1"/>
    <col min="6918" max="6919" width="6" style="1" customWidth="1"/>
    <col min="6920" max="6920" width="16.28515625" style="1" customWidth="1"/>
    <col min="6921" max="6921" width="14" style="1" customWidth="1"/>
    <col min="6922" max="6922" width="18.140625" style="1" customWidth="1"/>
    <col min="6923" max="6923" width="6.5703125" style="1" customWidth="1"/>
    <col min="6924" max="6924" width="10.5703125" style="1" customWidth="1"/>
    <col min="6925" max="6925" width="12.7109375" style="1" customWidth="1"/>
    <col min="6926" max="6926" width="8.28515625" style="1" customWidth="1"/>
    <col min="6927" max="6927" width="7.5703125" style="1" customWidth="1"/>
    <col min="6928" max="6928" width="6.5703125" style="1" customWidth="1"/>
    <col min="6929" max="6929" width="9.140625" style="1" customWidth="1"/>
    <col min="6930" max="6931" width="6.5703125" style="1" customWidth="1"/>
    <col min="6932" max="6932" width="8.85546875" style="1" customWidth="1"/>
    <col min="6933" max="6933" width="13.42578125" style="1" customWidth="1"/>
    <col min="6934" max="6934" width="9.7109375" style="1" customWidth="1"/>
    <col min="6935" max="6935" width="11.42578125" style="1" customWidth="1"/>
    <col min="6936" max="6936" width="10.85546875" style="1" customWidth="1"/>
    <col min="6937" max="6937" width="10.140625" style="1" customWidth="1"/>
    <col min="6938" max="6939" width="16.42578125" style="1" customWidth="1"/>
    <col min="6940" max="6940" width="24.5703125" style="1" customWidth="1"/>
    <col min="6941" max="6941" width="15" style="1" customWidth="1"/>
    <col min="6942" max="7170" width="11.42578125" style="1"/>
    <col min="7171" max="7172" width="6" style="1" customWidth="1"/>
    <col min="7173" max="7173" width="10.85546875" style="1" customWidth="1"/>
    <col min="7174" max="7175" width="6" style="1" customWidth="1"/>
    <col min="7176" max="7176" width="16.28515625" style="1" customWidth="1"/>
    <col min="7177" max="7177" width="14" style="1" customWidth="1"/>
    <col min="7178" max="7178" width="18.140625" style="1" customWidth="1"/>
    <col min="7179" max="7179" width="6.5703125" style="1" customWidth="1"/>
    <col min="7180" max="7180" width="10.5703125" style="1" customWidth="1"/>
    <col min="7181" max="7181" width="12.7109375" style="1" customWidth="1"/>
    <col min="7182" max="7182" width="8.28515625" style="1" customWidth="1"/>
    <col min="7183" max="7183" width="7.5703125" style="1" customWidth="1"/>
    <col min="7184" max="7184" width="6.5703125" style="1" customWidth="1"/>
    <col min="7185" max="7185" width="9.140625" style="1" customWidth="1"/>
    <col min="7186" max="7187" width="6.5703125" style="1" customWidth="1"/>
    <col min="7188" max="7188" width="8.85546875" style="1" customWidth="1"/>
    <col min="7189" max="7189" width="13.42578125" style="1" customWidth="1"/>
    <col min="7190" max="7190" width="9.7109375" style="1" customWidth="1"/>
    <col min="7191" max="7191" width="11.42578125" style="1" customWidth="1"/>
    <col min="7192" max="7192" width="10.85546875" style="1" customWidth="1"/>
    <col min="7193" max="7193" width="10.140625" style="1" customWidth="1"/>
    <col min="7194" max="7195" width="16.42578125" style="1" customWidth="1"/>
    <col min="7196" max="7196" width="24.5703125" style="1" customWidth="1"/>
    <col min="7197" max="7197" width="15" style="1" customWidth="1"/>
    <col min="7198" max="7426" width="11.42578125" style="1"/>
    <col min="7427" max="7428" width="6" style="1" customWidth="1"/>
    <col min="7429" max="7429" width="10.85546875" style="1" customWidth="1"/>
    <col min="7430" max="7431" width="6" style="1" customWidth="1"/>
    <col min="7432" max="7432" width="16.28515625" style="1" customWidth="1"/>
    <col min="7433" max="7433" width="14" style="1" customWidth="1"/>
    <col min="7434" max="7434" width="18.140625" style="1" customWidth="1"/>
    <col min="7435" max="7435" width="6.5703125" style="1" customWidth="1"/>
    <col min="7436" max="7436" width="10.5703125" style="1" customWidth="1"/>
    <col min="7437" max="7437" width="12.7109375" style="1" customWidth="1"/>
    <col min="7438" max="7438" width="8.28515625" style="1" customWidth="1"/>
    <col min="7439" max="7439" width="7.5703125" style="1" customWidth="1"/>
    <col min="7440" max="7440" width="6.5703125" style="1" customWidth="1"/>
    <col min="7441" max="7441" width="9.140625" style="1" customWidth="1"/>
    <col min="7442" max="7443" width="6.5703125" style="1" customWidth="1"/>
    <col min="7444" max="7444" width="8.85546875" style="1" customWidth="1"/>
    <col min="7445" max="7445" width="13.42578125" style="1" customWidth="1"/>
    <col min="7446" max="7446" width="9.7109375" style="1" customWidth="1"/>
    <col min="7447" max="7447" width="11.42578125" style="1" customWidth="1"/>
    <col min="7448" max="7448" width="10.85546875" style="1" customWidth="1"/>
    <col min="7449" max="7449" width="10.140625" style="1" customWidth="1"/>
    <col min="7450" max="7451" width="16.42578125" style="1" customWidth="1"/>
    <col min="7452" max="7452" width="24.5703125" style="1" customWidth="1"/>
    <col min="7453" max="7453" width="15" style="1" customWidth="1"/>
    <col min="7454" max="7682" width="11.42578125" style="1"/>
    <col min="7683" max="7684" width="6" style="1" customWidth="1"/>
    <col min="7685" max="7685" width="10.85546875" style="1" customWidth="1"/>
    <col min="7686" max="7687" width="6" style="1" customWidth="1"/>
    <col min="7688" max="7688" width="16.28515625" style="1" customWidth="1"/>
    <col min="7689" max="7689" width="14" style="1" customWidth="1"/>
    <col min="7690" max="7690" width="18.140625" style="1" customWidth="1"/>
    <col min="7691" max="7691" width="6.5703125" style="1" customWidth="1"/>
    <col min="7692" max="7692" width="10.5703125" style="1" customWidth="1"/>
    <col min="7693" max="7693" width="12.7109375" style="1" customWidth="1"/>
    <col min="7694" max="7694" width="8.28515625" style="1" customWidth="1"/>
    <col min="7695" max="7695" width="7.5703125" style="1" customWidth="1"/>
    <col min="7696" max="7696" width="6.5703125" style="1" customWidth="1"/>
    <col min="7697" max="7697" width="9.140625" style="1" customWidth="1"/>
    <col min="7698" max="7699" width="6.5703125" style="1" customWidth="1"/>
    <col min="7700" max="7700" width="8.85546875" style="1" customWidth="1"/>
    <col min="7701" max="7701" width="13.42578125" style="1" customWidth="1"/>
    <col min="7702" max="7702" width="9.7109375" style="1" customWidth="1"/>
    <col min="7703" max="7703" width="11.42578125" style="1" customWidth="1"/>
    <col min="7704" max="7704" width="10.85546875" style="1" customWidth="1"/>
    <col min="7705" max="7705" width="10.140625" style="1" customWidth="1"/>
    <col min="7706" max="7707" width="16.42578125" style="1" customWidth="1"/>
    <col min="7708" max="7708" width="24.5703125" style="1" customWidth="1"/>
    <col min="7709" max="7709" width="15" style="1" customWidth="1"/>
    <col min="7710" max="7938" width="11.42578125" style="1"/>
    <col min="7939" max="7940" width="6" style="1" customWidth="1"/>
    <col min="7941" max="7941" width="10.85546875" style="1" customWidth="1"/>
    <col min="7942" max="7943" width="6" style="1" customWidth="1"/>
    <col min="7944" max="7944" width="16.28515625" style="1" customWidth="1"/>
    <col min="7945" max="7945" width="14" style="1" customWidth="1"/>
    <col min="7946" max="7946" width="18.140625" style="1" customWidth="1"/>
    <col min="7947" max="7947" width="6.5703125" style="1" customWidth="1"/>
    <col min="7948" max="7948" width="10.5703125" style="1" customWidth="1"/>
    <col min="7949" max="7949" width="12.7109375" style="1" customWidth="1"/>
    <col min="7950" max="7950" width="8.28515625" style="1" customWidth="1"/>
    <col min="7951" max="7951" width="7.5703125" style="1" customWidth="1"/>
    <col min="7952" max="7952" width="6.5703125" style="1" customWidth="1"/>
    <col min="7953" max="7953" width="9.140625" style="1" customWidth="1"/>
    <col min="7954" max="7955" width="6.5703125" style="1" customWidth="1"/>
    <col min="7956" max="7956" width="8.85546875" style="1" customWidth="1"/>
    <col min="7957" max="7957" width="13.42578125" style="1" customWidth="1"/>
    <col min="7958" max="7958" width="9.7109375" style="1" customWidth="1"/>
    <col min="7959" max="7959" width="11.42578125" style="1" customWidth="1"/>
    <col min="7960" max="7960" width="10.85546875" style="1" customWidth="1"/>
    <col min="7961" max="7961" width="10.140625" style="1" customWidth="1"/>
    <col min="7962" max="7963" width="16.42578125" style="1" customWidth="1"/>
    <col min="7964" max="7964" width="24.5703125" style="1" customWidth="1"/>
    <col min="7965" max="7965" width="15" style="1" customWidth="1"/>
    <col min="7966" max="8194" width="11.42578125" style="1"/>
    <col min="8195" max="8196" width="6" style="1" customWidth="1"/>
    <col min="8197" max="8197" width="10.85546875" style="1" customWidth="1"/>
    <col min="8198" max="8199" width="6" style="1" customWidth="1"/>
    <col min="8200" max="8200" width="16.28515625" style="1" customWidth="1"/>
    <col min="8201" max="8201" width="14" style="1" customWidth="1"/>
    <col min="8202" max="8202" width="18.140625" style="1" customWidth="1"/>
    <col min="8203" max="8203" width="6.5703125" style="1" customWidth="1"/>
    <col min="8204" max="8204" width="10.5703125" style="1" customWidth="1"/>
    <col min="8205" max="8205" width="12.7109375" style="1" customWidth="1"/>
    <col min="8206" max="8206" width="8.28515625" style="1" customWidth="1"/>
    <col min="8207" max="8207" width="7.5703125" style="1" customWidth="1"/>
    <col min="8208" max="8208" width="6.5703125" style="1" customWidth="1"/>
    <col min="8209" max="8209" width="9.140625" style="1" customWidth="1"/>
    <col min="8210" max="8211" width="6.5703125" style="1" customWidth="1"/>
    <col min="8212" max="8212" width="8.85546875" style="1" customWidth="1"/>
    <col min="8213" max="8213" width="13.42578125" style="1" customWidth="1"/>
    <col min="8214" max="8214" width="9.7109375" style="1" customWidth="1"/>
    <col min="8215" max="8215" width="11.42578125" style="1" customWidth="1"/>
    <col min="8216" max="8216" width="10.85546875" style="1" customWidth="1"/>
    <col min="8217" max="8217" width="10.140625" style="1" customWidth="1"/>
    <col min="8218" max="8219" width="16.42578125" style="1" customWidth="1"/>
    <col min="8220" max="8220" width="24.5703125" style="1" customWidth="1"/>
    <col min="8221" max="8221" width="15" style="1" customWidth="1"/>
    <col min="8222" max="8450" width="11.42578125" style="1"/>
    <col min="8451" max="8452" width="6" style="1" customWidth="1"/>
    <col min="8453" max="8453" width="10.85546875" style="1" customWidth="1"/>
    <col min="8454" max="8455" width="6" style="1" customWidth="1"/>
    <col min="8456" max="8456" width="16.28515625" style="1" customWidth="1"/>
    <col min="8457" max="8457" width="14" style="1" customWidth="1"/>
    <col min="8458" max="8458" width="18.140625" style="1" customWidth="1"/>
    <col min="8459" max="8459" width="6.5703125" style="1" customWidth="1"/>
    <col min="8460" max="8460" width="10.5703125" style="1" customWidth="1"/>
    <col min="8461" max="8461" width="12.7109375" style="1" customWidth="1"/>
    <col min="8462" max="8462" width="8.28515625" style="1" customWidth="1"/>
    <col min="8463" max="8463" width="7.5703125" style="1" customWidth="1"/>
    <col min="8464" max="8464" width="6.5703125" style="1" customWidth="1"/>
    <col min="8465" max="8465" width="9.140625" style="1" customWidth="1"/>
    <col min="8466" max="8467" width="6.5703125" style="1" customWidth="1"/>
    <col min="8468" max="8468" width="8.85546875" style="1" customWidth="1"/>
    <col min="8469" max="8469" width="13.42578125" style="1" customWidth="1"/>
    <col min="8470" max="8470" width="9.7109375" style="1" customWidth="1"/>
    <col min="8471" max="8471" width="11.42578125" style="1" customWidth="1"/>
    <col min="8472" max="8472" width="10.85546875" style="1" customWidth="1"/>
    <col min="8473" max="8473" width="10.140625" style="1" customWidth="1"/>
    <col min="8474" max="8475" width="16.42578125" style="1" customWidth="1"/>
    <col min="8476" max="8476" width="24.5703125" style="1" customWidth="1"/>
    <col min="8477" max="8477" width="15" style="1" customWidth="1"/>
    <col min="8478" max="8706" width="11.42578125" style="1"/>
    <col min="8707" max="8708" width="6" style="1" customWidth="1"/>
    <col min="8709" max="8709" width="10.85546875" style="1" customWidth="1"/>
    <col min="8710" max="8711" width="6" style="1" customWidth="1"/>
    <col min="8712" max="8712" width="16.28515625" style="1" customWidth="1"/>
    <col min="8713" max="8713" width="14" style="1" customWidth="1"/>
    <col min="8714" max="8714" width="18.140625" style="1" customWidth="1"/>
    <col min="8715" max="8715" width="6.5703125" style="1" customWidth="1"/>
    <col min="8716" max="8716" width="10.5703125" style="1" customWidth="1"/>
    <col min="8717" max="8717" width="12.7109375" style="1" customWidth="1"/>
    <col min="8718" max="8718" width="8.28515625" style="1" customWidth="1"/>
    <col min="8719" max="8719" width="7.5703125" style="1" customWidth="1"/>
    <col min="8720" max="8720" width="6.5703125" style="1" customWidth="1"/>
    <col min="8721" max="8721" width="9.140625" style="1" customWidth="1"/>
    <col min="8722" max="8723" width="6.5703125" style="1" customWidth="1"/>
    <col min="8724" max="8724" width="8.85546875" style="1" customWidth="1"/>
    <col min="8725" max="8725" width="13.42578125" style="1" customWidth="1"/>
    <col min="8726" max="8726" width="9.7109375" style="1" customWidth="1"/>
    <col min="8727" max="8727" width="11.42578125" style="1" customWidth="1"/>
    <col min="8728" max="8728" width="10.85546875" style="1" customWidth="1"/>
    <col min="8729" max="8729" width="10.140625" style="1" customWidth="1"/>
    <col min="8730" max="8731" width="16.42578125" style="1" customWidth="1"/>
    <col min="8732" max="8732" width="24.5703125" style="1" customWidth="1"/>
    <col min="8733" max="8733" width="15" style="1" customWidth="1"/>
    <col min="8734" max="8962" width="11.42578125" style="1"/>
    <col min="8963" max="8964" width="6" style="1" customWidth="1"/>
    <col min="8965" max="8965" width="10.85546875" style="1" customWidth="1"/>
    <col min="8966" max="8967" width="6" style="1" customWidth="1"/>
    <col min="8968" max="8968" width="16.28515625" style="1" customWidth="1"/>
    <col min="8969" max="8969" width="14" style="1" customWidth="1"/>
    <col min="8970" max="8970" width="18.140625" style="1" customWidth="1"/>
    <col min="8971" max="8971" width="6.5703125" style="1" customWidth="1"/>
    <col min="8972" max="8972" width="10.5703125" style="1" customWidth="1"/>
    <col min="8973" max="8973" width="12.7109375" style="1" customWidth="1"/>
    <col min="8974" max="8974" width="8.28515625" style="1" customWidth="1"/>
    <col min="8975" max="8975" width="7.5703125" style="1" customWidth="1"/>
    <col min="8976" max="8976" width="6.5703125" style="1" customWidth="1"/>
    <col min="8977" max="8977" width="9.140625" style="1" customWidth="1"/>
    <col min="8978" max="8979" width="6.5703125" style="1" customWidth="1"/>
    <col min="8980" max="8980" width="8.85546875" style="1" customWidth="1"/>
    <col min="8981" max="8981" width="13.42578125" style="1" customWidth="1"/>
    <col min="8982" max="8982" width="9.7109375" style="1" customWidth="1"/>
    <col min="8983" max="8983" width="11.42578125" style="1" customWidth="1"/>
    <col min="8984" max="8984" width="10.85546875" style="1" customWidth="1"/>
    <col min="8985" max="8985" width="10.140625" style="1" customWidth="1"/>
    <col min="8986" max="8987" width="16.42578125" style="1" customWidth="1"/>
    <col min="8988" max="8988" width="24.5703125" style="1" customWidth="1"/>
    <col min="8989" max="8989" width="15" style="1" customWidth="1"/>
    <col min="8990" max="9218" width="11.42578125" style="1"/>
    <col min="9219" max="9220" width="6" style="1" customWidth="1"/>
    <col min="9221" max="9221" width="10.85546875" style="1" customWidth="1"/>
    <col min="9222" max="9223" width="6" style="1" customWidth="1"/>
    <col min="9224" max="9224" width="16.28515625" style="1" customWidth="1"/>
    <col min="9225" max="9225" width="14" style="1" customWidth="1"/>
    <col min="9226" max="9226" width="18.140625" style="1" customWidth="1"/>
    <col min="9227" max="9227" width="6.5703125" style="1" customWidth="1"/>
    <col min="9228" max="9228" width="10.5703125" style="1" customWidth="1"/>
    <col min="9229" max="9229" width="12.7109375" style="1" customWidth="1"/>
    <col min="9230" max="9230" width="8.28515625" style="1" customWidth="1"/>
    <col min="9231" max="9231" width="7.5703125" style="1" customWidth="1"/>
    <col min="9232" max="9232" width="6.5703125" style="1" customWidth="1"/>
    <col min="9233" max="9233" width="9.140625" style="1" customWidth="1"/>
    <col min="9234" max="9235" width="6.5703125" style="1" customWidth="1"/>
    <col min="9236" max="9236" width="8.85546875" style="1" customWidth="1"/>
    <col min="9237" max="9237" width="13.42578125" style="1" customWidth="1"/>
    <col min="9238" max="9238" width="9.7109375" style="1" customWidth="1"/>
    <col min="9239" max="9239" width="11.42578125" style="1" customWidth="1"/>
    <col min="9240" max="9240" width="10.85546875" style="1" customWidth="1"/>
    <col min="9241" max="9241" width="10.140625" style="1" customWidth="1"/>
    <col min="9242" max="9243" width="16.42578125" style="1" customWidth="1"/>
    <col min="9244" max="9244" width="24.5703125" style="1" customWidth="1"/>
    <col min="9245" max="9245" width="15" style="1" customWidth="1"/>
    <col min="9246" max="9474" width="11.42578125" style="1"/>
    <col min="9475" max="9476" width="6" style="1" customWidth="1"/>
    <col min="9477" max="9477" width="10.85546875" style="1" customWidth="1"/>
    <col min="9478" max="9479" width="6" style="1" customWidth="1"/>
    <col min="9480" max="9480" width="16.28515625" style="1" customWidth="1"/>
    <col min="9481" max="9481" width="14" style="1" customWidth="1"/>
    <col min="9482" max="9482" width="18.140625" style="1" customWidth="1"/>
    <col min="9483" max="9483" width="6.5703125" style="1" customWidth="1"/>
    <col min="9484" max="9484" width="10.5703125" style="1" customWidth="1"/>
    <col min="9485" max="9485" width="12.7109375" style="1" customWidth="1"/>
    <col min="9486" max="9486" width="8.28515625" style="1" customWidth="1"/>
    <col min="9487" max="9487" width="7.5703125" style="1" customWidth="1"/>
    <col min="9488" max="9488" width="6.5703125" style="1" customWidth="1"/>
    <col min="9489" max="9489" width="9.140625" style="1" customWidth="1"/>
    <col min="9490" max="9491" width="6.5703125" style="1" customWidth="1"/>
    <col min="9492" max="9492" width="8.85546875" style="1" customWidth="1"/>
    <col min="9493" max="9493" width="13.42578125" style="1" customWidth="1"/>
    <col min="9494" max="9494" width="9.7109375" style="1" customWidth="1"/>
    <col min="9495" max="9495" width="11.42578125" style="1" customWidth="1"/>
    <col min="9496" max="9496" width="10.85546875" style="1" customWidth="1"/>
    <col min="9497" max="9497" width="10.140625" style="1" customWidth="1"/>
    <col min="9498" max="9499" width="16.42578125" style="1" customWidth="1"/>
    <col min="9500" max="9500" width="24.5703125" style="1" customWidth="1"/>
    <col min="9501" max="9501" width="15" style="1" customWidth="1"/>
    <col min="9502" max="9730" width="11.42578125" style="1"/>
    <col min="9731" max="9732" width="6" style="1" customWidth="1"/>
    <col min="9733" max="9733" width="10.85546875" style="1" customWidth="1"/>
    <col min="9734" max="9735" width="6" style="1" customWidth="1"/>
    <col min="9736" max="9736" width="16.28515625" style="1" customWidth="1"/>
    <col min="9737" max="9737" width="14" style="1" customWidth="1"/>
    <col min="9738" max="9738" width="18.140625" style="1" customWidth="1"/>
    <col min="9739" max="9739" width="6.5703125" style="1" customWidth="1"/>
    <col min="9740" max="9740" width="10.5703125" style="1" customWidth="1"/>
    <col min="9741" max="9741" width="12.7109375" style="1" customWidth="1"/>
    <col min="9742" max="9742" width="8.28515625" style="1" customWidth="1"/>
    <col min="9743" max="9743" width="7.5703125" style="1" customWidth="1"/>
    <col min="9744" max="9744" width="6.5703125" style="1" customWidth="1"/>
    <col min="9745" max="9745" width="9.140625" style="1" customWidth="1"/>
    <col min="9746" max="9747" width="6.5703125" style="1" customWidth="1"/>
    <col min="9748" max="9748" width="8.85546875" style="1" customWidth="1"/>
    <col min="9749" max="9749" width="13.42578125" style="1" customWidth="1"/>
    <col min="9750" max="9750" width="9.7109375" style="1" customWidth="1"/>
    <col min="9751" max="9751" width="11.42578125" style="1" customWidth="1"/>
    <col min="9752" max="9752" width="10.85546875" style="1" customWidth="1"/>
    <col min="9753" max="9753" width="10.140625" style="1" customWidth="1"/>
    <col min="9754" max="9755" width="16.42578125" style="1" customWidth="1"/>
    <col min="9756" max="9756" width="24.5703125" style="1" customWidth="1"/>
    <col min="9757" max="9757" width="15" style="1" customWidth="1"/>
    <col min="9758" max="9986" width="11.42578125" style="1"/>
    <col min="9987" max="9988" width="6" style="1" customWidth="1"/>
    <col min="9989" max="9989" width="10.85546875" style="1" customWidth="1"/>
    <col min="9990" max="9991" width="6" style="1" customWidth="1"/>
    <col min="9992" max="9992" width="16.28515625" style="1" customWidth="1"/>
    <col min="9993" max="9993" width="14" style="1" customWidth="1"/>
    <col min="9994" max="9994" width="18.140625" style="1" customWidth="1"/>
    <col min="9995" max="9995" width="6.5703125" style="1" customWidth="1"/>
    <col min="9996" max="9996" width="10.5703125" style="1" customWidth="1"/>
    <col min="9997" max="9997" width="12.7109375" style="1" customWidth="1"/>
    <col min="9998" max="9998" width="8.28515625" style="1" customWidth="1"/>
    <col min="9999" max="9999" width="7.5703125" style="1" customWidth="1"/>
    <col min="10000" max="10000" width="6.5703125" style="1" customWidth="1"/>
    <col min="10001" max="10001" width="9.140625" style="1" customWidth="1"/>
    <col min="10002" max="10003" width="6.5703125" style="1" customWidth="1"/>
    <col min="10004" max="10004" width="8.85546875" style="1" customWidth="1"/>
    <col min="10005" max="10005" width="13.42578125" style="1" customWidth="1"/>
    <col min="10006" max="10006" width="9.7109375" style="1" customWidth="1"/>
    <col min="10007" max="10007" width="11.42578125" style="1" customWidth="1"/>
    <col min="10008" max="10008" width="10.85546875" style="1" customWidth="1"/>
    <col min="10009" max="10009" width="10.140625" style="1" customWidth="1"/>
    <col min="10010" max="10011" width="16.42578125" style="1" customWidth="1"/>
    <col min="10012" max="10012" width="24.5703125" style="1" customWidth="1"/>
    <col min="10013" max="10013" width="15" style="1" customWidth="1"/>
    <col min="10014" max="10242" width="11.42578125" style="1"/>
    <col min="10243" max="10244" width="6" style="1" customWidth="1"/>
    <col min="10245" max="10245" width="10.85546875" style="1" customWidth="1"/>
    <col min="10246" max="10247" width="6" style="1" customWidth="1"/>
    <col min="10248" max="10248" width="16.28515625" style="1" customWidth="1"/>
    <col min="10249" max="10249" width="14" style="1" customWidth="1"/>
    <col min="10250" max="10250" width="18.140625" style="1" customWidth="1"/>
    <col min="10251" max="10251" width="6.5703125" style="1" customWidth="1"/>
    <col min="10252" max="10252" width="10.5703125" style="1" customWidth="1"/>
    <col min="10253" max="10253" width="12.7109375" style="1" customWidth="1"/>
    <col min="10254" max="10254" width="8.28515625" style="1" customWidth="1"/>
    <col min="10255" max="10255" width="7.5703125" style="1" customWidth="1"/>
    <col min="10256" max="10256" width="6.5703125" style="1" customWidth="1"/>
    <col min="10257" max="10257" width="9.140625" style="1" customWidth="1"/>
    <col min="10258" max="10259" width="6.5703125" style="1" customWidth="1"/>
    <col min="10260" max="10260" width="8.85546875" style="1" customWidth="1"/>
    <col min="10261" max="10261" width="13.42578125" style="1" customWidth="1"/>
    <col min="10262" max="10262" width="9.7109375" style="1" customWidth="1"/>
    <col min="10263" max="10263" width="11.42578125" style="1" customWidth="1"/>
    <col min="10264" max="10264" width="10.85546875" style="1" customWidth="1"/>
    <col min="10265" max="10265" width="10.140625" style="1" customWidth="1"/>
    <col min="10266" max="10267" width="16.42578125" style="1" customWidth="1"/>
    <col min="10268" max="10268" width="24.5703125" style="1" customWidth="1"/>
    <col min="10269" max="10269" width="15" style="1" customWidth="1"/>
    <col min="10270" max="10498" width="11.42578125" style="1"/>
    <col min="10499" max="10500" width="6" style="1" customWidth="1"/>
    <col min="10501" max="10501" width="10.85546875" style="1" customWidth="1"/>
    <col min="10502" max="10503" width="6" style="1" customWidth="1"/>
    <col min="10504" max="10504" width="16.28515625" style="1" customWidth="1"/>
    <col min="10505" max="10505" width="14" style="1" customWidth="1"/>
    <col min="10506" max="10506" width="18.140625" style="1" customWidth="1"/>
    <col min="10507" max="10507" width="6.5703125" style="1" customWidth="1"/>
    <col min="10508" max="10508" width="10.5703125" style="1" customWidth="1"/>
    <col min="10509" max="10509" width="12.7109375" style="1" customWidth="1"/>
    <col min="10510" max="10510" width="8.28515625" style="1" customWidth="1"/>
    <col min="10511" max="10511" width="7.5703125" style="1" customWidth="1"/>
    <col min="10512" max="10512" width="6.5703125" style="1" customWidth="1"/>
    <col min="10513" max="10513" width="9.140625" style="1" customWidth="1"/>
    <col min="10514" max="10515" width="6.5703125" style="1" customWidth="1"/>
    <col min="10516" max="10516" width="8.85546875" style="1" customWidth="1"/>
    <col min="10517" max="10517" width="13.42578125" style="1" customWidth="1"/>
    <col min="10518" max="10518" width="9.7109375" style="1" customWidth="1"/>
    <col min="10519" max="10519" width="11.42578125" style="1" customWidth="1"/>
    <col min="10520" max="10520" width="10.85546875" style="1" customWidth="1"/>
    <col min="10521" max="10521" width="10.140625" style="1" customWidth="1"/>
    <col min="10522" max="10523" width="16.42578125" style="1" customWidth="1"/>
    <col min="10524" max="10524" width="24.5703125" style="1" customWidth="1"/>
    <col min="10525" max="10525" width="15" style="1" customWidth="1"/>
    <col min="10526" max="10754" width="11.42578125" style="1"/>
    <col min="10755" max="10756" width="6" style="1" customWidth="1"/>
    <col min="10757" max="10757" width="10.85546875" style="1" customWidth="1"/>
    <col min="10758" max="10759" width="6" style="1" customWidth="1"/>
    <col min="10760" max="10760" width="16.28515625" style="1" customWidth="1"/>
    <col min="10761" max="10761" width="14" style="1" customWidth="1"/>
    <col min="10762" max="10762" width="18.140625" style="1" customWidth="1"/>
    <col min="10763" max="10763" width="6.5703125" style="1" customWidth="1"/>
    <col min="10764" max="10764" width="10.5703125" style="1" customWidth="1"/>
    <col min="10765" max="10765" width="12.7109375" style="1" customWidth="1"/>
    <col min="10766" max="10766" width="8.28515625" style="1" customWidth="1"/>
    <col min="10767" max="10767" width="7.5703125" style="1" customWidth="1"/>
    <col min="10768" max="10768" width="6.5703125" style="1" customWidth="1"/>
    <col min="10769" max="10769" width="9.140625" style="1" customWidth="1"/>
    <col min="10770" max="10771" width="6.5703125" style="1" customWidth="1"/>
    <col min="10772" max="10772" width="8.85546875" style="1" customWidth="1"/>
    <col min="10773" max="10773" width="13.42578125" style="1" customWidth="1"/>
    <col min="10774" max="10774" width="9.7109375" style="1" customWidth="1"/>
    <col min="10775" max="10775" width="11.42578125" style="1" customWidth="1"/>
    <col min="10776" max="10776" width="10.85546875" style="1" customWidth="1"/>
    <col min="10777" max="10777" width="10.140625" style="1" customWidth="1"/>
    <col min="10778" max="10779" width="16.42578125" style="1" customWidth="1"/>
    <col min="10780" max="10780" width="24.5703125" style="1" customWidth="1"/>
    <col min="10781" max="10781" width="15" style="1" customWidth="1"/>
    <col min="10782" max="11010" width="11.42578125" style="1"/>
    <col min="11011" max="11012" width="6" style="1" customWidth="1"/>
    <col min="11013" max="11013" width="10.85546875" style="1" customWidth="1"/>
    <col min="11014" max="11015" width="6" style="1" customWidth="1"/>
    <col min="11016" max="11016" width="16.28515625" style="1" customWidth="1"/>
    <col min="11017" max="11017" width="14" style="1" customWidth="1"/>
    <col min="11018" max="11018" width="18.140625" style="1" customWidth="1"/>
    <col min="11019" max="11019" width="6.5703125" style="1" customWidth="1"/>
    <col min="11020" max="11020" width="10.5703125" style="1" customWidth="1"/>
    <col min="11021" max="11021" width="12.7109375" style="1" customWidth="1"/>
    <col min="11022" max="11022" width="8.28515625" style="1" customWidth="1"/>
    <col min="11023" max="11023" width="7.5703125" style="1" customWidth="1"/>
    <col min="11024" max="11024" width="6.5703125" style="1" customWidth="1"/>
    <col min="11025" max="11025" width="9.140625" style="1" customWidth="1"/>
    <col min="11026" max="11027" width="6.5703125" style="1" customWidth="1"/>
    <col min="11028" max="11028" width="8.85546875" style="1" customWidth="1"/>
    <col min="11029" max="11029" width="13.42578125" style="1" customWidth="1"/>
    <col min="11030" max="11030" width="9.7109375" style="1" customWidth="1"/>
    <col min="11031" max="11031" width="11.42578125" style="1" customWidth="1"/>
    <col min="11032" max="11032" width="10.85546875" style="1" customWidth="1"/>
    <col min="11033" max="11033" width="10.140625" style="1" customWidth="1"/>
    <col min="11034" max="11035" width="16.42578125" style="1" customWidth="1"/>
    <col min="11036" max="11036" width="24.5703125" style="1" customWidth="1"/>
    <col min="11037" max="11037" width="15" style="1" customWidth="1"/>
    <col min="11038" max="11266" width="11.42578125" style="1"/>
    <col min="11267" max="11268" width="6" style="1" customWidth="1"/>
    <col min="11269" max="11269" width="10.85546875" style="1" customWidth="1"/>
    <col min="11270" max="11271" width="6" style="1" customWidth="1"/>
    <col min="11272" max="11272" width="16.28515625" style="1" customWidth="1"/>
    <col min="11273" max="11273" width="14" style="1" customWidth="1"/>
    <col min="11274" max="11274" width="18.140625" style="1" customWidth="1"/>
    <col min="11275" max="11275" width="6.5703125" style="1" customWidth="1"/>
    <col min="11276" max="11276" width="10.5703125" style="1" customWidth="1"/>
    <col min="11277" max="11277" width="12.7109375" style="1" customWidth="1"/>
    <col min="11278" max="11278" width="8.28515625" style="1" customWidth="1"/>
    <col min="11279" max="11279" width="7.5703125" style="1" customWidth="1"/>
    <col min="11280" max="11280" width="6.5703125" style="1" customWidth="1"/>
    <col min="11281" max="11281" width="9.140625" style="1" customWidth="1"/>
    <col min="11282" max="11283" width="6.5703125" style="1" customWidth="1"/>
    <col min="11284" max="11284" width="8.85546875" style="1" customWidth="1"/>
    <col min="11285" max="11285" width="13.42578125" style="1" customWidth="1"/>
    <col min="11286" max="11286" width="9.7109375" style="1" customWidth="1"/>
    <col min="11287" max="11287" width="11.42578125" style="1" customWidth="1"/>
    <col min="11288" max="11288" width="10.85546875" style="1" customWidth="1"/>
    <col min="11289" max="11289" width="10.140625" style="1" customWidth="1"/>
    <col min="11290" max="11291" width="16.42578125" style="1" customWidth="1"/>
    <col min="11292" max="11292" width="24.5703125" style="1" customWidth="1"/>
    <col min="11293" max="11293" width="15" style="1" customWidth="1"/>
    <col min="11294" max="11522" width="11.42578125" style="1"/>
    <col min="11523" max="11524" width="6" style="1" customWidth="1"/>
    <col min="11525" max="11525" width="10.85546875" style="1" customWidth="1"/>
    <col min="11526" max="11527" width="6" style="1" customWidth="1"/>
    <col min="11528" max="11528" width="16.28515625" style="1" customWidth="1"/>
    <col min="11529" max="11529" width="14" style="1" customWidth="1"/>
    <col min="11530" max="11530" width="18.140625" style="1" customWidth="1"/>
    <col min="11531" max="11531" width="6.5703125" style="1" customWidth="1"/>
    <col min="11532" max="11532" width="10.5703125" style="1" customWidth="1"/>
    <col min="11533" max="11533" width="12.7109375" style="1" customWidth="1"/>
    <col min="11534" max="11534" width="8.28515625" style="1" customWidth="1"/>
    <col min="11535" max="11535" width="7.5703125" style="1" customWidth="1"/>
    <col min="11536" max="11536" width="6.5703125" style="1" customWidth="1"/>
    <col min="11537" max="11537" width="9.140625" style="1" customWidth="1"/>
    <col min="11538" max="11539" width="6.5703125" style="1" customWidth="1"/>
    <col min="11540" max="11540" width="8.85546875" style="1" customWidth="1"/>
    <col min="11541" max="11541" width="13.42578125" style="1" customWidth="1"/>
    <col min="11542" max="11542" width="9.7109375" style="1" customWidth="1"/>
    <col min="11543" max="11543" width="11.42578125" style="1" customWidth="1"/>
    <col min="11544" max="11544" width="10.85546875" style="1" customWidth="1"/>
    <col min="11545" max="11545" width="10.140625" style="1" customWidth="1"/>
    <col min="11546" max="11547" width="16.42578125" style="1" customWidth="1"/>
    <col min="11548" max="11548" width="24.5703125" style="1" customWidth="1"/>
    <col min="11549" max="11549" width="15" style="1" customWidth="1"/>
    <col min="11550" max="11778" width="11.42578125" style="1"/>
    <col min="11779" max="11780" width="6" style="1" customWidth="1"/>
    <col min="11781" max="11781" width="10.85546875" style="1" customWidth="1"/>
    <col min="11782" max="11783" width="6" style="1" customWidth="1"/>
    <col min="11784" max="11784" width="16.28515625" style="1" customWidth="1"/>
    <col min="11785" max="11785" width="14" style="1" customWidth="1"/>
    <col min="11786" max="11786" width="18.140625" style="1" customWidth="1"/>
    <col min="11787" max="11787" width="6.5703125" style="1" customWidth="1"/>
    <col min="11788" max="11788" width="10.5703125" style="1" customWidth="1"/>
    <col min="11789" max="11789" width="12.7109375" style="1" customWidth="1"/>
    <col min="11790" max="11790" width="8.28515625" style="1" customWidth="1"/>
    <col min="11791" max="11791" width="7.5703125" style="1" customWidth="1"/>
    <col min="11792" max="11792" width="6.5703125" style="1" customWidth="1"/>
    <col min="11793" max="11793" width="9.140625" style="1" customWidth="1"/>
    <col min="11794" max="11795" width="6.5703125" style="1" customWidth="1"/>
    <col min="11796" max="11796" width="8.85546875" style="1" customWidth="1"/>
    <col min="11797" max="11797" width="13.42578125" style="1" customWidth="1"/>
    <col min="11798" max="11798" width="9.7109375" style="1" customWidth="1"/>
    <col min="11799" max="11799" width="11.42578125" style="1" customWidth="1"/>
    <col min="11800" max="11800" width="10.85546875" style="1" customWidth="1"/>
    <col min="11801" max="11801" width="10.140625" style="1" customWidth="1"/>
    <col min="11802" max="11803" width="16.42578125" style="1" customWidth="1"/>
    <col min="11804" max="11804" width="24.5703125" style="1" customWidth="1"/>
    <col min="11805" max="11805" width="15" style="1" customWidth="1"/>
    <col min="11806" max="12034" width="11.42578125" style="1"/>
    <col min="12035" max="12036" width="6" style="1" customWidth="1"/>
    <col min="12037" max="12037" width="10.85546875" style="1" customWidth="1"/>
    <col min="12038" max="12039" width="6" style="1" customWidth="1"/>
    <col min="12040" max="12040" width="16.28515625" style="1" customWidth="1"/>
    <col min="12041" max="12041" width="14" style="1" customWidth="1"/>
    <col min="12042" max="12042" width="18.140625" style="1" customWidth="1"/>
    <col min="12043" max="12043" width="6.5703125" style="1" customWidth="1"/>
    <col min="12044" max="12044" width="10.5703125" style="1" customWidth="1"/>
    <col min="12045" max="12045" width="12.7109375" style="1" customWidth="1"/>
    <col min="12046" max="12046" width="8.28515625" style="1" customWidth="1"/>
    <col min="12047" max="12047" width="7.5703125" style="1" customWidth="1"/>
    <col min="12048" max="12048" width="6.5703125" style="1" customWidth="1"/>
    <col min="12049" max="12049" width="9.140625" style="1" customWidth="1"/>
    <col min="12050" max="12051" width="6.5703125" style="1" customWidth="1"/>
    <col min="12052" max="12052" width="8.85546875" style="1" customWidth="1"/>
    <col min="12053" max="12053" width="13.42578125" style="1" customWidth="1"/>
    <col min="12054" max="12054" width="9.7109375" style="1" customWidth="1"/>
    <col min="12055" max="12055" width="11.42578125" style="1" customWidth="1"/>
    <col min="12056" max="12056" width="10.85546875" style="1" customWidth="1"/>
    <col min="12057" max="12057" width="10.140625" style="1" customWidth="1"/>
    <col min="12058" max="12059" width="16.42578125" style="1" customWidth="1"/>
    <col min="12060" max="12060" width="24.5703125" style="1" customWidth="1"/>
    <col min="12061" max="12061" width="15" style="1" customWidth="1"/>
    <col min="12062" max="12290" width="11.42578125" style="1"/>
    <col min="12291" max="12292" width="6" style="1" customWidth="1"/>
    <col min="12293" max="12293" width="10.85546875" style="1" customWidth="1"/>
    <col min="12294" max="12295" width="6" style="1" customWidth="1"/>
    <col min="12296" max="12296" width="16.28515625" style="1" customWidth="1"/>
    <col min="12297" max="12297" width="14" style="1" customWidth="1"/>
    <col min="12298" max="12298" width="18.140625" style="1" customWidth="1"/>
    <col min="12299" max="12299" width="6.5703125" style="1" customWidth="1"/>
    <col min="12300" max="12300" width="10.5703125" style="1" customWidth="1"/>
    <col min="12301" max="12301" width="12.7109375" style="1" customWidth="1"/>
    <col min="12302" max="12302" width="8.28515625" style="1" customWidth="1"/>
    <col min="12303" max="12303" width="7.5703125" style="1" customWidth="1"/>
    <col min="12304" max="12304" width="6.5703125" style="1" customWidth="1"/>
    <col min="12305" max="12305" width="9.140625" style="1" customWidth="1"/>
    <col min="12306" max="12307" width="6.5703125" style="1" customWidth="1"/>
    <col min="12308" max="12308" width="8.85546875" style="1" customWidth="1"/>
    <col min="12309" max="12309" width="13.42578125" style="1" customWidth="1"/>
    <col min="12310" max="12310" width="9.7109375" style="1" customWidth="1"/>
    <col min="12311" max="12311" width="11.42578125" style="1" customWidth="1"/>
    <col min="12312" max="12312" width="10.85546875" style="1" customWidth="1"/>
    <col min="12313" max="12313" width="10.140625" style="1" customWidth="1"/>
    <col min="12314" max="12315" width="16.42578125" style="1" customWidth="1"/>
    <col min="12316" max="12316" width="24.5703125" style="1" customWidth="1"/>
    <col min="12317" max="12317" width="15" style="1" customWidth="1"/>
    <col min="12318" max="12546" width="11.42578125" style="1"/>
    <col min="12547" max="12548" width="6" style="1" customWidth="1"/>
    <col min="12549" max="12549" width="10.85546875" style="1" customWidth="1"/>
    <col min="12550" max="12551" width="6" style="1" customWidth="1"/>
    <col min="12552" max="12552" width="16.28515625" style="1" customWidth="1"/>
    <col min="12553" max="12553" width="14" style="1" customWidth="1"/>
    <col min="12554" max="12554" width="18.140625" style="1" customWidth="1"/>
    <col min="12555" max="12555" width="6.5703125" style="1" customWidth="1"/>
    <col min="12556" max="12556" width="10.5703125" style="1" customWidth="1"/>
    <col min="12557" max="12557" width="12.7109375" style="1" customWidth="1"/>
    <col min="12558" max="12558" width="8.28515625" style="1" customWidth="1"/>
    <col min="12559" max="12559" width="7.5703125" style="1" customWidth="1"/>
    <col min="12560" max="12560" width="6.5703125" style="1" customWidth="1"/>
    <col min="12561" max="12561" width="9.140625" style="1" customWidth="1"/>
    <col min="12562" max="12563" width="6.5703125" style="1" customWidth="1"/>
    <col min="12564" max="12564" width="8.85546875" style="1" customWidth="1"/>
    <col min="12565" max="12565" width="13.42578125" style="1" customWidth="1"/>
    <col min="12566" max="12566" width="9.7109375" style="1" customWidth="1"/>
    <col min="12567" max="12567" width="11.42578125" style="1" customWidth="1"/>
    <col min="12568" max="12568" width="10.85546875" style="1" customWidth="1"/>
    <col min="12569" max="12569" width="10.140625" style="1" customWidth="1"/>
    <col min="12570" max="12571" width="16.42578125" style="1" customWidth="1"/>
    <col min="12572" max="12572" width="24.5703125" style="1" customWidth="1"/>
    <col min="12573" max="12573" width="15" style="1" customWidth="1"/>
    <col min="12574" max="12802" width="11.42578125" style="1"/>
    <col min="12803" max="12804" width="6" style="1" customWidth="1"/>
    <col min="12805" max="12805" width="10.85546875" style="1" customWidth="1"/>
    <col min="12806" max="12807" width="6" style="1" customWidth="1"/>
    <col min="12808" max="12808" width="16.28515625" style="1" customWidth="1"/>
    <col min="12809" max="12809" width="14" style="1" customWidth="1"/>
    <col min="12810" max="12810" width="18.140625" style="1" customWidth="1"/>
    <col min="12811" max="12811" width="6.5703125" style="1" customWidth="1"/>
    <col min="12812" max="12812" width="10.5703125" style="1" customWidth="1"/>
    <col min="12813" max="12813" width="12.7109375" style="1" customWidth="1"/>
    <col min="12814" max="12814" width="8.28515625" style="1" customWidth="1"/>
    <col min="12815" max="12815" width="7.5703125" style="1" customWidth="1"/>
    <col min="12816" max="12816" width="6.5703125" style="1" customWidth="1"/>
    <col min="12817" max="12817" width="9.140625" style="1" customWidth="1"/>
    <col min="12818" max="12819" width="6.5703125" style="1" customWidth="1"/>
    <col min="12820" max="12820" width="8.85546875" style="1" customWidth="1"/>
    <col min="12821" max="12821" width="13.42578125" style="1" customWidth="1"/>
    <col min="12822" max="12822" width="9.7109375" style="1" customWidth="1"/>
    <col min="12823" max="12823" width="11.42578125" style="1" customWidth="1"/>
    <col min="12824" max="12824" width="10.85546875" style="1" customWidth="1"/>
    <col min="12825" max="12825" width="10.140625" style="1" customWidth="1"/>
    <col min="12826" max="12827" width="16.42578125" style="1" customWidth="1"/>
    <col min="12828" max="12828" width="24.5703125" style="1" customWidth="1"/>
    <col min="12829" max="12829" width="15" style="1" customWidth="1"/>
    <col min="12830" max="13058" width="11.42578125" style="1"/>
    <col min="13059" max="13060" width="6" style="1" customWidth="1"/>
    <col min="13061" max="13061" width="10.85546875" style="1" customWidth="1"/>
    <col min="13062" max="13063" width="6" style="1" customWidth="1"/>
    <col min="13064" max="13064" width="16.28515625" style="1" customWidth="1"/>
    <col min="13065" max="13065" width="14" style="1" customWidth="1"/>
    <col min="13066" max="13066" width="18.140625" style="1" customWidth="1"/>
    <col min="13067" max="13067" width="6.5703125" style="1" customWidth="1"/>
    <col min="13068" max="13068" width="10.5703125" style="1" customWidth="1"/>
    <col min="13069" max="13069" width="12.7109375" style="1" customWidth="1"/>
    <col min="13070" max="13070" width="8.28515625" style="1" customWidth="1"/>
    <col min="13071" max="13071" width="7.5703125" style="1" customWidth="1"/>
    <col min="13072" max="13072" width="6.5703125" style="1" customWidth="1"/>
    <col min="13073" max="13073" width="9.140625" style="1" customWidth="1"/>
    <col min="13074" max="13075" width="6.5703125" style="1" customWidth="1"/>
    <col min="13076" max="13076" width="8.85546875" style="1" customWidth="1"/>
    <col min="13077" max="13077" width="13.42578125" style="1" customWidth="1"/>
    <col min="13078" max="13078" width="9.7109375" style="1" customWidth="1"/>
    <col min="13079" max="13079" width="11.42578125" style="1" customWidth="1"/>
    <col min="13080" max="13080" width="10.85546875" style="1" customWidth="1"/>
    <col min="13081" max="13081" width="10.140625" style="1" customWidth="1"/>
    <col min="13082" max="13083" width="16.42578125" style="1" customWidth="1"/>
    <col min="13084" max="13084" width="24.5703125" style="1" customWidth="1"/>
    <col min="13085" max="13085" width="15" style="1" customWidth="1"/>
    <col min="13086" max="13314" width="11.42578125" style="1"/>
    <col min="13315" max="13316" width="6" style="1" customWidth="1"/>
    <col min="13317" max="13317" width="10.85546875" style="1" customWidth="1"/>
    <col min="13318" max="13319" width="6" style="1" customWidth="1"/>
    <col min="13320" max="13320" width="16.28515625" style="1" customWidth="1"/>
    <col min="13321" max="13321" width="14" style="1" customWidth="1"/>
    <col min="13322" max="13322" width="18.140625" style="1" customWidth="1"/>
    <col min="13323" max="13323" width="6.5703125" style="1" customWidth="1"/>
    <col min="13324" max="13324" width="10.5703125" style="1" customWidth="1"/>
    <col min="13325" max="13325" width="12.7109375" style="1" customWidth="1"/>
    <col min="13326" max="13326" width="8.28515625" style="1" customWidth="1"/>
    <col min="13327" max="13327" width="7.5703125" style="1" customWidth="1"/>
    <col min="13328" max="13328" width="6.5703125" style="1" customWidth="1"/>
    <col min="13329" max="13329" width="9.140625" style="1" customWidth="1"/>
    <col min="13330" max="13331" width="6.5703125" style="1" customWidth="1"/>
    <col min="13332" max="13332" width="8.85546875" style="1" customWidth="1"/>
    <col min="13333" max="13333" width="13.42578125" style="1" customWidth="1"/>
    <col min="13334" max="13334" width="9.7109375" style="1" customWidth="1"/>
    <col min="13335" max="13335" width="11.42578125" style="1" customWidth="1"/>
    <col min="13336" max="13336" width="10.85546875" style="1" customWidth="1"/>
    <col min="13337" max="13337" width="10.140625" style="1" customWidth="1"/>
    <col min="13338" max="13339" width="16.42578125" style="1" customWidth="1"/>
    <col min="13340" max="13340" width="24.5703125" style="1" customWidth="1"/>
    <col min="13341" max="13341" width="15" style="1" customWidth="1"/>
    <col min="13342" max="13570" width="11.42578125" style="1"/>
    <col min="13571" max="13572" width="6" style="1" customWidth="1"/>
    <col min="13573" max="13573" width="10.85546875" style="1" customWidth="1"/>
    <col min="13574" max="13575" width="6" style="1" customWidth="1"/>
    <col min="13576" max="13576" width="16.28515625" style="1" customWidth="1"/>
    <col min="13577" max="13577" width="14" style="1" customWidth="1"/>
    <col min="13578" max="13578" width="18.140625" style="1" customWidth="1"/>
    <col min="13579" max="13579" width="6.5703125" style="1" customWidth="1"/>
    <col min="13580" max="13580" width="10.5703125" style="1" customWidth="1"/>
    <col min="13581" max="13581" width="12.7109375" style="1" customWidth="1"/>
    <col min="13582" max="13582" width="8.28515625" style="1" customWidth="1"/>
    <col min="13583" max="13583" width="7.5703125" style="1" customWidth="1"/>
    <col min="13584" max="13584" width="6.5703125" style="1" customWidth="1"/>
    <col min="13585" max="13585" width="9.140625" style="1" customWidth="1"/>
    <col min="13586" max="13587" width="6.5703125" style="1" customWidth="1"/>
    <col min="13588" max="13588" width="8.85546875" style="1" customWidth="1"/>
    <col min="13589" max="13589" width="13.42578125" style="1" customWidth="1"/>
    <col min="13590" max="13590" width="9.7109375" style="1" customWidth="1"/>
    <col min="13591" max="13591" width="11.42578125" style="1" customWidth="1"/>
    <col min="13592" max="13592" width="10.85546875" style="1" customWidth="1"/>
    <col min="13593" max="13593" width="10.140625" style="1" customWidth="1"/>
    <col min="13594" max="13595" width="16.42578125" style="1" customWidth="1"/>
    <col min="13596" max="13596" width="24.5703125" style="1" customWidth="1"/>
    <col min="13597" max="13597" width="15" style="1" customWidth="1"/>
    <col min="13598" max="13826" width="11.42578125" style="1"/>
    <col min="13827" max="13828" width="6" style="1" customWidth="1"/>
    <col min="13829" max="13829" width="10.85546875" style="1" customWidth="1"/>
    <col min="13830" max="13831" width="6" style="1" customWidth="1"/>
    <col min="13832" max="13832" width="16.28515625" style="1" customWidth="1"/>
    <col min="13833" max="13833" width="14" style="1" customWidth="1"/>
    <col min="13834" max="13834" width="18.140625" style="1" customWidth="1"/>
    <col min="13835" max="13835" width="6.5703125" style="1" customWidth="1"/>
    <col min="13836" max="13836" width="10.5703125" style="1" customWidth="1"/>
    <col min="13837" max="13837" width="12.7109375" style="1" customWidth="1"/>
    <col min="13838" max="13838" width="8.28515625" style="1" customWidth="1"/>
    <col min="13839" max="13839" width="7.5703125" style="1" customWidth="1"/>
    <col min="13840" max="13840" width="6.5703125" style="1" customWidth="1"/>
    <col min="13841" max="13841" width="9.140625" style="1" customWidth="1"/>
    <col min="13842" max="13843" width="6.5703125" style="1" customWidth="1"/>
    <col min="13844" max="13844" width="8.85546875" style="1" customWidth="1"/>
    <col min="13845" max="13845" width="13.42578125" style="1" customWidth="1"/>
    <col min="13846" max="13846" width="9.7109375" style="1" customWidth="1"/>
    <col min="13847" max="13847" width="11.42578125" style="1" customWidth="1"/>
    <col min="13848" max="13848" width="10.85546875" style="1" customWidth="1"/>
    <col min="13849" max="13849" width="10.140625" style="1" customWidth="1"/>
    <col min="13850" max="13851" width="16.42578125" style="1" customWidth="1"/>
    <col min="13852" max="13852" width="24.5703125" style="1" customWidth="1"/>
    <col min="13853" max="13853" width="15" style="1" customWidth="1"/>
    <col min="13854" max="14082" width="11.42578125" style="1"/>
    <col min="14083" max="14084" width="6" style="1" customWidth="1"/>
    <col min="14085" max="14085" width="10.85546875" style="1" customWidth="1"/>
    <col min="14086" max="14087" width="6" style="1" customWidth="1"/>
    <col min="14088" max="14088" width="16.28515625" style="1" customWidth="1"/>
    <col min="14089" max="14089" width="14" style="1" customWidth="1"/>
    <col min="14090" max="14090" width="18.140625" style="1" customWidth="1"/>
    <col min="14091" max="14091" width="6.5703125" style="1" customWidth="1"/>
    <col min="14092" max="14092" width="10.5703125" style="1" customWidth="1"/>
    <col min="14093" max="14093" width="12.7109375" style="1" customWidth="1"/>
    <col min="14094" max="14094" width="8.28515625" style="1" customWidth="1"/>
    <col min="14095" max="14095" width="7.5703125" style="1" customWidth="1"/>
    <col min="14096" max="14096" width="6.5703125" style="1" customWidth="1"/>
    <col min="14097" max="14097" width="9.140625" style="1" customWidth="1"/>
    <col min="14098" max="14099" width="6.5703125" style="1" customWidth="1"/>
    <col min="14100" max="14100" width="8.85546875" style="1" customWidth="1"/>
    <col min="14101" max="14101" width="13.42578125" style="1" customWidth="1"/>
    <col min="14102" max="14102" width="9.7109375" style="1" customWidth="1"/>
    <col min="14103" max="14103" width="11.42578125" style="1" customWidth="1"/>
    <col min="14104" max="14104" width="10.85546875" style="1" customWidth="1"/>
    <col min="14105" max="14105" width="10.140625" style="1" customWidth="1"/>
    <col min="14106" max="14107" width="16.42578125" style="1" customWidth="1"/>
    <col min="14108" max="14108" width="24.5703125" style="1" customWidth="1"/>
    <col min="14109" max="14109" width="15" style="1" customWidth="1"/>
    <col min="14110" max="14338" width="11.42578125" style="1"/>
    <col min="14339" max="14340" width="6" style="1" customWidth="1"/>
    <col min="14341" max="14341" width="10.85546875" style="1" customWidth="1"/>
    <col min="14342" max="14343" width="6" style="1" customWidth="1"/>
    <col min="14344" max="14344" width="16.28515625" style="1" customWidth="1"/>
    <col min="14345" max="14345" width="14" style="1" customWidth="1"/>
    <col min="14346" max="14346" width="18.140625" style="1" customWidth="1"/>
    <col min="14347" max="14347" width="6.5703125" style="1" customWidth="1"/>
    <col min="14348" max="14348" width="10.5703125" style="1" customWidth="1"/>
    <col min="14349" max="14349" width="12.7109375" style="1" customWidth="1"/>
    <col min="14350" max="14350" width="8.28515625" style="1" customWidth="1"/>
    <col min="14351" max="14351" width="7.5703125" style="1" customWidth="1"/>
    <col min="14352" max="14352" width="6.5703125" style="1" customWidth="1"/>
    <col min="14353" max="14353" width="9.140625" style="1" customWidth="1"/>
    <col min="14354" max="14355" width="6.5703125" style="1" customWidth="1"/>
    <col min="14356" max="14356" width="8.85546875" style="1" customWidth="1"/>
    <col min="14357" max="14357" width="13.42578125" style="1" customWidth="1"/>
    <col min="14358" max="14358" width="9.7109375" style="1" customWidth="1"/>
    <col min="14359" max="14359" width="11.42578125" style="1" customWidth="1"/>
    <col min="14360" max="14360" width="10.85546875" style="1" customWidth="1"/>
    <col min="14361" max="14361" width="10.140625" style="1" customWidth="1"/>
    <col min="14362" max="14363" width="16.42578125" style="1" customWidth="1"/>
    <col min="14364" max="14364" width="24.5703125" style="1" customWidth="1"/>
    <col min="14365" max="14365" width="15" style="1" customWidth="1"/>
    <col min="14366" max="14594" width="11.42578125" style="1"/>
    <col min="14595" max="14596" width="6" style="1" customWidth="1"/>
    <col min="14597" max="14597" width="10.85546875" style="1" customWidth="1"/>
    <col min="14598" max="14599" width="6" style="1" customWidth="1"/>
    <col min="14600" max="14600" width="16.28515625" style="1" customWidth="1"/>
    <col min="14601" max="14601" width="14" style="1" customWidth="1"/>
    <col min="14602" max="14602" width="18.140625" style="1" customWidth="1"/>
    <col min="14603" max="14603" width="6.5703125" style="1" customWidth="1"/>
    <col min="14604" max="14604" width="10.5703125" style="1" customWidth="1"/>
    <col min="14605" max="14605" width="12.7109375" style="1" customWidth="1"/>
    <col min="14606" max="14606" width="8.28515625" style="1" customWidth="1"/>
    <col min="14607" max="14607" width="7.5703125" style="1" customWidth="1"/>
    <col min="14608" max="14608" width="6.5703125" style="1" customWidth="1"/>
    <col min="14609" max="14609" width="9.140625" style="1" customWidth="1"/>
    <col min="14610" max="14611" width="6.5703125" style="1" customWidth="1"/>
    <col min="14612" max="14612" width="8.85546875" style="1" customWidth="1"/>
    <col min="14613" max="14613" width="13.42578125" style="1" customWidth="1"/>
    <col min="14614" max="14614" width="9.7109375" style="1" customWidth="1"/>
    <col min="14615" max="14615" width="11.42578125" style="1" customWidth="1"/>
    <col min="14616" max="14616" width="10.85546875" style="1" customWidth="1"/>
    <col min="14617" max="14617" width="10.140625" style="1" customWidth="1"/>
    <col min="14618" max="14619" width="16.42578125" style="1" customWidth="1"/>
    <col min="14620" max="14620" width="24.5703125" style="1" customWidth="1"/>
    <col min="14621" max="14621" width="15" style="1" customWidth="1"/>
    <col min="14622" max="14850" width="11.42578125" style="1"/>
    <col min="14851" max="14852" width="6" style="1" customWidth="1"/>
    <col min="14853" max="14853" width="10.85546875" style="1" customWidth="1"/>
    <col min="14854" max="14855" width="6" style="1" customWidth="1"/>
    <col min="14856" max="14856" width="16.28515625" style="1" customWidth="1"/>
    <col min="14857" max="14857" width="14" style="1" customWidth="1"/>
    <col min="14858" max="14858" width="18.140625" style="1" customWidth="1"/>
    <col min="14859" max="14859" width="6.5703125" style="1" customWidth="1"/>
    <col min="14860" max="14860" width="10.5703125" style="1" customWidth="1"/>
    <col min="14861" max="14861" width="12.7109375" style="1" customWidth="1"/>
    <col min="14862" max="14862" width="8.28515625" style="1" customWidth="1"/>
    <col min="14863" max="14863" width="7.5703125" style="1" customWidth="1"/>
    <col min="14864" max="14864" width="6.5703125" style="1" customWidth="1"/>
    <col min="14865" max="14865" width="9.140625" style="1" customWidth="1"/>
    <col min="14866" max="14867" width="6.5703125" style="1" customWidth="1"/>
    <col min="14868" max="14868" width="8.85546875" style="1" customWidth="1"/>
    <col min="14869" max="14869" width="13.42578125" style="1" customWidth="1"/>
    <col min="14870" max="14870" width="9.7109375" style="1" customWidth="1"/>
    <col min="14871" max="14871" width="11.42578125" style="1" customWidth="1"/>
    <col min="14872" max="14872" width="10.85546875" style="1" customWidth="1"/>
    <col min="14873" max="14873" width="10.140625" style="1" customWidth="1"/>
    <col min="14874" max="14875" width="16.42578125" style="1" customWidth="1"/>
    <col min="14876" max="14876" width="24.5703125" style="1" customWidth="1"/>
    <col min="14877" max="14877" width="15" style="1" customWidth="1"/>
    <col min="14878" max="15106" width="11.42578125" style="1"/>
    <col min="15107" max="15108" width="6" style="1" customWidth="1"/>
    <col min="15109" max="15109" width="10.85546875" style="1" customWidth="1"/>
    <col min="15110" max="15111" width="6" style="1" customWidth="1"/>
    <col min="15112" max="15112" width="16.28515625" style="1" customWidth="1"/>
    <col min="15113" max="15113" width="14" style="1" customWidth="1"/>
    <col min="15114" max="15114" width="18.140625" style="1" customWidth="1"/>
    <col min="15115" max="15115" width="6.5703125" style="1" customWidth="1"/>
    <col min="15116" max="15116" width="10.5703125" style="1" customWidth="1"/>
    <col min="15117" max="15117" width="12.7109375" style="1" customWidth="1"/>
    <col min="15118" max="15118" width="8.28515625" style="1" customWidth="1"/>
    <col min="15119" max="15119" width="7.5703125" style="1" customWidth="1"/>
    <col min="15120" max="15120" width="6.5703125" style="1" customWidth="1"/>
    <col min="15121" max="15121" width="9.140625" style="1" customWidth="1"/>
    <col min="15122" max="15123" width="6.5703125" style="1" customWidth="1"/>
    <col min="15124" max="15124" width="8.85546875" style="1" customWidth="1"/>
    <col min="15125" max="15125" width="13.42578125" style="1" customWidth="1"/>
    <col min="15126" max="15126" width="9.7109375" style="1" customWidth="1"/>
    <col min="15127" max="15127" width="11.42578125" style="1" customWidth="1"/>
    <col min="15128" max="15128" width="10.85546875" style="1" customWidth="1"/>
    <col min="15129" max="15129" width="10.140625" style="1" customWidth="1"/>
    <col min="15130" max="15131" width="16.42578125" style="1" customWidth="1"/>
    <col min="15132" max="15132" width="24.5703125" style="1" customWidth="1"/>
    <col min="15133" max="15133" width="15" style="1" customWidth="1"/>
    <col min="15134" max="15362" width="11.42578125" style="1"/>
    <col min="15363" max="15364" width="6" style="1" customWidth="1"/>
    <col min="15365" max="15365" width="10.85546875" style="1" customWidth="1"/>
    <col min="15366" max="15367" width="6" style="1" customWidth="1"/>
    <col min="15368" max="15368" width="16.28515625" style="1" customWidth="1"/>
    <col min="15369" max="15369" width="14" style="1" customWidth="1"/>
    <col min="15370" max="15370" width="18.140625" style="1" customWidth="1"/>
    <col min="15371" max="15371" width="6.5703125" style="1" customWidth="1"/>
    <col min="15372" max="15372" width="10.5703125" style="1" customWidth="1"/>
    <col min="15373" max="15373" width="12.7109375" style="1" customWidth="1"/>
    <col min="15374" max="15374" width="8.28515625" style="1" customWidth="1"/>
    <col min="15375" max="15375" width="7.5703125" style="1" customWidth="1"/>
    <col min="15376" max="15376" width="6.5703125" style="1" customWidth="1"/>
    <col min="15377" max="15377" width="9.140625" style="1" customWidth="1"/>
    <col min="15378" max="15379" width="6.5703125" style="1" customWidth="1"/>
    <col min="15380" max="15380" width="8.85546875" style="1" customWidth="1"/>
    <col min="15381" max="15381" width="13.42578125" style="1" customWidth="1"/>
    <col min="15382" max="15382" width="9.7109375" style="1" customWidth="1"/>
    <col min="15383" max="15383" width="11.42578125" style="1" customWidth="1"/>
    <col min="15384" max="15384" width="10.85546875" style="1" customWidth="1"/>
    <col min="15385" max="15385" width="10.140625" style="1" customWidth="1"/>
    <col min="15386" max="15387" width="16.42578125" style="1" customWidth="1"/>
    <col min="15388" max="15388" width="24.5703125" style="1" customWidth="1"/>
    <col min="15389" max="15389" width="15" style="1" customWidth="1"/>
    <col min="15390" max="15618" width="11.42578125" style="1"/>
    <col min="15619" max="15620" width="6" style="1" customWidth="1"/>
    <col min="15621" max="15621" width="10.85546875" style="1" customWidth="1"/>
    <col min="15622" max="15623" width="6" style="1" customWidth="1"/>
    <col min="15624" max="15624" width="16.28515625" style="1" customWidth="1"/>
    <col min="15625" max="15625" width="14" style="1" customWidth="1"/>
    <col min="15626" max="15626" width="18.140625" style="1" customWidth="1"/>
    <col min="15627" max="15627" width="6.5703125" style="1" customWidth="1"/>
    <col min="15628" max="15628" width="10.5703125" style="1" customWidth="1"/>
    <col min="15629" max="15629" width="12.7109375" style="1" customWidth="1"/>
    <col min="15630" max="15630" width="8.28515625" style="1" customWidth="1"/>
    <col min="15631" max="15631" width="7.5703125" style="1" customWidth="1"/>
    <col min="15632" max="15632" width="6.5703125" style="1" customWidth="1"/>
    <col min="15633" max="15633" width="9.140625" style="1" customWidth="1"/>
    <col min="15634" max="15635" width="6.5703125" style="1" customWidth="1"/>
    <col min="15636" max="15636" width="8.85546875" style="1" customWidth="1"/>
    <col min="15637" max="15637" width="13.42578125" style="1" customWidth="1"/>
    <col min="15638" max="15638" width="9.7109375" style="1" customWidth="1"/>
    <col min="15639" max="15639" width="11.42578125" style="1" customWidth="1"/>
    <col min="15640" max="15640" width="10.85546875" style="1" customWidth="1"/>
    <col min="15641" max="15641" width="10.140625" style="1" customWidth="1"/>
    <col min="15642" max="15643" width="16.42578125" style="1" customWidth="1"/>
    <col min="15644" max="15644" width="24.5703125" style="1" customWidth="1"/>
    <col min="15645" max="15645" width="15" style="1" customWidth="1"/>
    <col min="15646" max="15874" width="11.42578125" style="1"/>
    <col min="15875" max="15876" width="6" style="1" customWidth="1"/>
    <col min="15877" max="15877" width="10.85546875" style="1" customWidth="1"/>
    <col min="15878" max="15879" width="6" style="1" customWidth="1"/>
    <col min="15880" max="15880" width="16.28515625" style="1" customWidth="1"/>
    <col min="15881" max="15881" width="14" style="1" customWidth="1"/>
    <col min="15882" max="15882" width="18.140625" style="1" customWidth="1"/>
    <col min="15883" max="15883" width="6.5703125" style="1" customWidth="1"/>
    <col min="15884" max="15884" width="10.5703125" style="1" customWidth="1"/>
    <col min="15885" max="15885" width="12.7109375" style="1" customWidth="1"/>
    <col min="15886" max="15886" width="8.28515625" style="1" customWidth="1"/>
    <col min="15887" max="15887" width="7.5703125" style="1" customWidth="1"/>
    <col min="15888" max="15888" width="6.5703125" style="1" customWidth="1"/>
    <col min="15889" max="15889" width="9.140625" style="1" customWidth="1"/>
    <col min="15890" max="15891" width="6.5703125" style="1" customWidth="1"/>
    <col min="15892" max="15892" width="8.85546875" style="1" customWidth="1"/>
    <col min="15893" max="15893" width="13.42578125" style="1" customWidth="1"/>
    <col min="15894" max="15894" width="9.7109375" style="1" customWidth="1"/>
    <col min="15895" max="15895" width="11.42578125" style="1" customWidth="1"/>
    <col min="15896" max="15896" width="10.85546875" style="1" customWidth="1"/>
    <col min="15897" max="15897" width="10.140625" style="1" customWidth="1"/>
    <col min="15898" max="15899" width="16.42578125" style="1" customWidth="1"/>
    <col min="15900" max="15900" width="24.5703125" style="1" customWidth="1"/>
    <col min="15901" max="15901" width="15" style="1" customWidth="1"/>
    <col min="15902" max="16130" width="11.42578125" style="1"/>
    <col min="16131" max="16132" width="6" style="1" customWidth="1"/>
    <col min="16133" max="16133" width="10.85546875" style="1" customWidth="1"/>
    <col min="16134" max="16135" width="6" style="1" customWidth="1"/>
    <col min="16136" max="16136" width="16.28515625" style="1" customWidth="1"/>
    <col min="16137" max="16137" width="14" style="1" customWidth="1"/>
    <col min="16138" max="16138" width="18.140625" style="1" customWidth="1"/>
    <col min="16139" max="16139" width="6.5703125" style="1" customWidth="1"/>
    <col min="16140" max="16140" width="10.5703125" style="1" customWidth="1"/>
    <col min="16141" max="16141" width="12.7109375" style="1" customWidth="1"/>
    <col min="16142" max="16142" width="8.28515625" style="1" customWidth="1"/>
    <col min="16143" max="16143" width="7.5703125" style="1" customWidth="1"/>
    <col min="16144" max="16144" width="6.5703125" style="1" customWidth="1"/>
    <col min="16145" max="16145" width="9.140625" style="1" customWidth="1"/>
    <col min="16146" max="16147" width="6.5703125" style="1" customWidth="1"/>
    <col min="16148" max="16148" width="8.85546875" style="1" customWidth="1"/>
    <col min="16149" max="16149" width="13.42578125" style="1" customWidth="1"/>
    <col min="16150" max="16150" width="9.7109375" style="1" customWidth="1"/>
    <col min="16151" max="16151" width="11.42578125" style="1" customWidth="1"/>
    <col min="16152" max="16152" width="10.85546875" style="1" customWidth="1"/>
    <col min="16153" max="16153" width="10.140625" style="1" customWidth="1"/>
    <col min="16154" max="16155" width="16.42578125" style="1" customWidth="1"/>
    <col min="16156" max="16156" width="24.5703125" style="1" customWidth="1"/>
    <col min="16157" max="16157" width="15" style="1" customWidth="1"/>
    <col min="16158" max="16384" width="11.42578125" style="1"/>
  </cols>
  <sheetData>
    <row r="1" spans="1:246" s="4" customFormat="1" ht="15" x14ac:dyDescent="0.25">
      <c r="A1" s="124"/>
      <c r="B1" s="125"/>
      <c r="C1" s="126"/>
      <c r="D1" s="130" t="s">
        <v>55</v>
      </c>
      <c r="E1" s="131"/>
      <c r="F1" s="131"/>
      <c r="G1" s="131"/>
      <c r="H1" s="131"/>
      <c r="I1" s="131"/>
      <c r="J1" s="131"/>
      <c r="K1" s="131"/>
      <c r="L1" s="131"/>
      <c r="M1" s="131"/>
      <c r="N1" s="131"/>
      <c r="O1" s="131"/>
      <c r="P1" s="131"/>
      <c r="Q1" s="131"/>
      <c r="R1" s="131"/>
      <c r="S1" s="131"/>
      <c r="T1" s="131"/>
      <c r="U1" s="131"/>
      <c r="V1" s="131"/>
      <c r="W1" s="131"/>
      <c r="X1" s="131"/>
      <c r="Y1" s="131"/>
      <c r="Z1" s="131"/>
      <c r="AA1" s="131"/>
      <c r="AB1" s="131"/>
      <c r="AC1" s="136" t="s">
        <v>0</v>
      </c>
      <c r="AD1" s="137"/>
      <c r="AE1" s="138"/>
      <c r="IJ1" s="5"/>
      <c r="IK1" s="6"/>
      <c r="IL1" s="5"/>
    </row>
    <row r="2" spans="1:246" s="4" customFormat="1" ht="15" x14ac:dyDescent="0.25">
      <c r="A2" s="127"/>
      <c r="B2" s="128"/>
      <c r="C2" s="129"/>
      <c r="D2" s="132"/>
      <c r="E2" s="133"/>
      <c r="F2" s="133"/>
      <c r="G2" s="133"/>
      <c r="H2" s="133"/>
      <c r="I2" s="133"/>
      <c r="J2" s="133"/>
      <c r="K2" s="133"/>
      <c r="L2" s="133"/>
      <c r="M2" s="133"/>
      <c r="N2" s="133"/>
      <c r="O2" s="133"/>
      <c r="P2" s="133"/>
      <c r="Q2" s="133"/>
      <c r="R2" s="133"/>
      <c r="S2" s="133"/>
      <c r="T2" s="133"/>
      <c r="U2" s="133"/>
      <c r="V2" s="133"/>
      <c r="W2" s="133"/>
      <c r="X2" s="133"/>
      <c r="Y2" s="133"/>
      <c r="Z2" s="133"/>
      <c r="AA2" s="133"/>
      <c r="AB2" s="133"/>
      <c r="AC2" s="139" t="s">
        <v>1</v>
      </c>
      <c r="AD2" s="140"/>
      <c r="AE2" s="141"/>
      <c r="IJ2" s="5"/>
      <c r="IK2" s="6"/>
      <c r="IL2" s="5"/>
    </row>
    <row r="3" spans="1:246" s="4" customFormat="1" ht="15.75" thickBot="1" x14ac:dyDescent="0.3">
      <c r="A3" s="127"/>
      <c r="B3" s="128"/>
      <c r="C3" s="129"/>
      <c r="D3" s="134"/>
      <c r="E3" s="135"/>
      <c r="F3" s="135"/>
      <c r="G3" s="135"/>
      <c r="H3" s="135"/>
      <c r="I3" s="135"/>
      <c r="J3" s="135"/>
      <c r="K3" s="135"/>
      <c r="L3" s="135"/>
      <c r="M3" s="135"/>
      <c r="N3" s="135"/>
      <c r="O3" s="135"/>
      <c r="P3" s="135"/>
      <c r="Q3" s="135"/>
      <c r="R3" s="135"/>
      <c r="S3" s="135"/>
      <c r="T3" s="135"/>
      <c r="U3" s="135"/>
      <c r="V3" s="135"/>
      <c r="W3" s="135"/>
      <c r="X3" s="135"/>
      <c r="Y3" s="135"/>
      <c r="Z3" s="135"/>
      <c r="AA3" s="135"/>
      <c r="AB3" s="135"/>
      <c r="AC3" s="142" t="s">
        <v>2</v>
      </c>
      <c r="AD3" s="143"/>
      <c r="AE3" s="144"/>
      <c r="IJ3" s="5"/>
      <c r="IK3" s="6"/>
      <c r="IL3" s="5"/>
    </row>
    <row r="4" spans="1:246" s="4" customFormat="1" ht="18" customHeight="1" x14ac:dyDescent="0.25">
      <c r="A4" s="119" t="s">
        <v>171</v>
      </c>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1"/>
      <c r="AD4" s="122"/>
      <c r="AE4" s="123"/>
      <c r="IJ4" s="5"/>
      <c r="IK4" s="5"/>
      <c r="IL4" s="5"/>
    </row>
    <row r="5" spans="1:246" s="4" customFormat="1" ht="18.75" customHeight="1" thickBot="1" x14ac:dyDescent="0.3">
      <c r="A5" s="145" t="s">
        <v>194</v>
      </c>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7"/>
      <c r="AE5" s="148"/>
      <c r="IJ5" s="5"/>
      <c r="IK5" s="5"/>
      <c r="IL5" s="5"/>
    </row>
    <row r="6" spans="1:246" s="7" customFormat="1" ht="22.5" x14ac:dyDescent="0.2">
      <c r="A6" s="149" t="s">
        <v>3</v>
      </c>
      <c r="B6" s="151" t="s">
        <v>4</v>
      </c>
      <c r="C6" s="151" t="s">
        <v>5</v>
      </c>
      <c r="D6" s="151" t="s">
        <v>6</v>
      </c>
      <c r="E6" s="154" t="s">
        <v>7</v>
      </c>
      <c r="F6" s="158" t="s">
        <v>8</v>
      </c>
      <c r="G6" s="161"/>
      <c r="H6" s="162"/>
      <c r="I6" s="151" t="s">
        <v>9</v>
      </c>
      <c r="J6" s="156" t="s">
        <v>10</v>
      </c>
      <c r="K6" s="156"/>
      <c r="L6" s="156"/>
      <c r="M6" s="156" t="s">
        <v>11</v>
      </c>
      <c r="N6" s="156"/>
      <c r="O6" s="156"/>
      <c r="P6" s="156"/>
      <c r="Q6" s="156"/>
      <c r="R6" s="156"/>
      <c r="S6" s="156"/>
      <c r="T6" s="15" t="s">
        <v>12</v>
      </c>
      <c r="U6" s="160" t="s">
        <v>13</v>
      </c>
      <c r="V6" s="160"/>
      <c r="W6" s="160"/>
      <c r="X6" s="156" t="s">
        <v>14</v>
      </c>
      <c r="Y6" s="156"/>
      <c r="Z6" s="156"/>
      <c r="AA6" s="157"/>
      <c r="AB6" s="157"/>
      <c r="AC6" s="156" t="s">
        <v>53</v>
      </c>
      <c r="AD6" s="158"/>
      <c r="AE6" s="159"/>
      <c r="IJ6" s="8"/>
      <c r="IK6" s="8"/>
      <c r="IL6" s="8"/>
    </row>
    <row r="7" spans="1:246" s="9" customFormat="1" ht="159.75" customHeight="1" thickBot="1" x14ac:dyDescent="0.3">
      <c r="A7" s="150"/>
      <c r="B7" s="152"/>
      <c r="C7" s="153"/>
      <c r="D7" s="152"/>
      <c r="E7" s="155"/>
      <c r="F7" s="35" t="s">
        <v>15</v>
      </c>
      <c r="G7" s="33" t="s">
        <v>16</v>
      </c>
      <c r="H7" s="33" t="s">
        <v>17</v>
      </c>
      <c r="I7" s="152"/>
      <c r="J7" s="33" t="s">
        <v>17</v>
      </c>
      <c r="K7" s="33" t="s">
        <v>18</v>
      </c>
      <c r="L7" s="33" t="s">
        <v>19</v>
      </c>
      <c r="M7" s="33" t="s">
        <v>20</v>
      </c>
      <c r="N7" s="33" t="s">
        <v>21</v>
      </c>
      <c r="O7" s="33" t="s">
        <v>22</v>
      </c>
      <c r="P7" s="33" t="s">
        <v>23</v>
      </c>
      <c r="Q7" s="33" t="s">
        <v>24</v>
      </c>
      <c r="R7" s="33" t="s">
        <v>25</v>
      </c>
      <c r="S7" s="33" t="s">
        <v>26</v>
      </c>
      <c r="T7" s="33" t="s">
        <v>27</v>
      </c>
      <c r="U7" s="33" t="s">
        <v>28</v>
      </c>
      <c r="V7" s="33" t="s">
        <v>29</v>
      </c>
      <c r="W7" s="34" t="s">
        <v>88</v>
      </c>
      <c r="X7" s="33" t="s">
        <v>30</v>
      </c>
      <c r="Y7" s="33" t="s">
        <v>31</v>
      </c>
      <c r="Z7" s="33" t="s">
        <v>32</v>
      </c>
      <c r="AA7" s="33" t="s">
        <v>33</v>
      </c>
      <c r="AB7" s="33" t="s">
        <v>34</v>
      </c>
      <c r="AC7" s="33" t="s">
        <v>51</v>
      </c>
      <c r="AD7" s="33" t="s">
        <v>52</v>
      </c>
      <c r="AE7" s="36" t="s">
        <v>54</v>
      </c>
    </row>
    <row r="8" spans="1:246" s="9" customFormat="1" ht="107.25" customHeight="1" thickBot="1" x14ac:dyDescent="0.3">
      <c r="A8" s="110" t="s">
        <v>172</v>
      </c>
      <c r="B8" s="113" t="s">
        <v>73</v>
      </c>
      <c r="C8" s="113" t="s">
        <v>98</v>
      </c>
      <c r="D8" s="113" t="s">
        <v>175</v>
      </c>
      <c r="E8" s="116" t="s">
        <v>35</v>
      </c>
      <c r="F8" s="68" t="s">
        <v>36</v>
      </c>
      <c r="G8" s="69" t="s">
        <v>142</v>
      </c>
      <c r="H8" s="69" t="s">
        <v>80</v>
      </c>
      <c r="I8" s="79" t="s">
        <v>143</v>
      </c>
      <c r="J8" s="69" t="s">
        <v>48</v>
      </c>
      <c r="K8" s="69" t="s">
        <v>122</v>
      </c>
      <c r="L8" s="69" t="s">
        <v>37</v>
      </c>
      <c r="M8" s="69">
        <v>2</v>
      </c>
      <c r="N8" s="80">
        <v>2</v>
      </c>
      <c r="O8" s="69">
        <f t="shared" ref="O8:O23" si="0">+M8*N8</f>
        <v>4</v>
      </c>
      <c r="P8" s="81" t="s">
        <v>47</v>
      </c>
      <c r="Q8" s="69">
        <v>10</v>
      </c>
      <c r="R8" s="69">
        <f t="shared" ref="R8:R11" si="1">+Q8*O8</f>
        <v>40</v>
      </c>
      <c r="S8" s="82" t="s">
        <v>41</v>
      </c>
      <c r="T8" s="83" t="s">
        <v>59</v>
      </c>
      <c r="U8" s="18">
        <v>33</v>
      </c>
      <c r="V8" s="20" t="s">
        <v>87</v>
      </c>
      <c r="W8" s="21" t="s">
        <v>35</v>
      </c>
      <c r="X8" s="22" t="s">
        <v>48</v>
      </c>
      <c r="Y8" s="22" t="s">
        <v>49</v>
      </c>
      <c r="Z8" s="22" t="s">
        <v>48</v>
      </c>
      <c r="AA8" s="23" t="s">
        <v>144</v>
      </c>
      <c r="AB8" s="22" t="s">
        <v>48</v>
      </c>
      <c r="AC8" s="24" t="s">
        <v>89</v>
      </c>
      <c r="AD8" s="25">
        <v>44278</v>
      </c>
      <c r="AE8" s="52" t="s">
        <v>115</v>
      </c>
    </row>
    <row r="9" spans="1:246" s="9" customFormat="1" ht="185.25" customHeight="1" thickBot="1" x14ac:dyDescent="0.3">
      <c r="A9" s="111"/>
      <c r="B9" s="114"/>
      <c r="C9" s="114"/>
      <c r="D9" s="114"/>
      <c r="E9" s="117"/>
      <c r="F9" s="103" t="s">
        <v>38</v>
      </c>
      <c r="G9" s="70" t="s">
        <v>181</v>
      </c>
      <c r="H9" s="70" t="s">
        <v>182</v>
      </c>
      <c r="I9" s="55" t="s">
        <v>183</v>
      </c>
      <c r="J9" s="54" t="s">
        <v>48</v>
      </c>
      <c r="K9" s="54" t="s">
        <v>184</v>
      </c>
      <c r="L9" s="54" t="s">
        <v>185</v>
      </c>
      <c r="M9" s="70">
        <v>10</v>
      </c>
      <c r="N9" s="71">
        <v>4</v>
      </c>
      <c r="O9" s="70">
        <v>40</v>
      </c>
      <c r="P9" s="84" t="s">
        <v>186</v>
      </c>
      <c r="Q9" s="70">
        <v>100</v>
      </c>
      <c r="R9" s="70">
        <v>4000</v>
      </c>
      <c r="S9" s="85" t="s">
        <v>187</v>
      </c>
      <c r="T9" s="86" t="s">
        <v>188</v>
      </c>
      <c r="U9" s="18">
        <v>33</v>
      </c>
      <c r="V9" s="53" t="s">
        <v>189</v>
      </c>
      <c r="W9" s="56" t="s">
        <v>35</v>
      </c>
      <c r="X9" s="57" t="s">
        <v>48</v>
      </c>
      <c r="Y9" s="57" t="s">
        <v>49</v>
      </c>
      <c r="Z9" s="66" t="s">
        <v>190</v>
      </c>
      <c r="AA9" s="67" t="s">
        <v>191</v>
      </c>
      <c r="AB9" s="57" t="s">
        <v>192</v>
      </c>
      <c r="AC9" s="14" t="s">
        <v>89</v>
      </c>
      <c r="AD9" s="25">
        <v>44278</v>
      </c>
      <c r="AE9" s="59" t="s">
        <v>180</v>
      </c>
    </row>
    <row r="10" spans="1:246" s="10" customFormat="1" ht="65.25" customHeight="1" thickBot="1" x14ac:dyDescent="0.25">
      <c r="A10" s="111"/>
      <c r="B10" s="114"/>
      <c r="C10" s="114"/>
      <c r="D10" s="114"/>
      <c r="E10" s="117"/>
      <c r="F10" s="104"/>
      <c r="G10" s="71" t="s">
        <v>57</v>
      </c>
      <c r="H10" s="26" t="s">
        <v>75</v>
      </c>
      <c r="I10" s="13" t="s">
        <v>56</v>
      </c>
      <c r="J10" s="26" t="s">
        <v>132</v>
      </c>
      <c r="K10" s="26" t="s">
        <v>131</v>
      </c>
      <c r="L10" s="26" t="s">
        <v>90</v>
      </c>
      <c r="M10" s="71">
        <v>2</v>
      </c>
      <c r="N10" s="71">
        <v>1</v>
      </c>
      <c r="O10" s="71">
        <f t="shared" si="0"/>
        <v>2</v>
      </c>
      <c r="P10" s="87" t="s">
        <v>47</v>
      </c>
      <c r="Q10" s="71">
        <v>10</v>
      </c>
      <c r="R10" s="71">
        <f t="shared" si="1"/>
        <v>20</v>
      </c>
      <c r="S10" s="88" t="s">
        <v>193</v>
      </c>
      <c r="T10" s="89" t="s">
        <v>59</v>
      </c>
      <c r="U10" s="18">
        <v>33</v>
      </c>
      <c r="V10" s="26" t="s">
        <v>58</v>
      </c>
      <c r="W10" s="26" t="s">
        <v>35</v>
      </c>
      <c r="X10" s="13" t="s">
        <v>48</v>
      </c>
      <c r="Y10" s="26" t="s">
        <v>49</v>
      </c>
      <c r="Z10" s="27" t="s">
        <v>48</v>
      </c>
      <c r="AA10" s="16" t="s">
        <v>70</v>
      </c>
      <c r="AB10" s="26" t="s">
        <v>43</v>
      </c>
      <c r="AC10" s="14" t="s">
        <v>89</v>
      </c>
      <c r="AD10" s="25">
        <v>44278</v>
      </c>
      <c r="AE10" s="60" t="s">
        <v>133</v>
      </c>
    </row>
    <row r="11" spans="1:246" s="10" customFormat="1" ht="65.25" customHeight="1" thickBot="1" x14ac:dyDescent="0.25">
      <c r="A11" s="111"/>
      <c r="B11" s="114"/>
      <c r="C11" s="114"/>
      <c r="D11" s="114"/>
      <c r="E11" s="117"/>
      <c r="F11" s="105" t="s">
        <v>44</v>
      </c>
      <c r="G11" s="71" t="s">
        <v>134</v>
      </c>
      <c r="H11" s="26" t="s">
        <v>141</v>
      </c>
      <c r="I11" s="13" t="s">
        <v>135</v>
      </c>
      <c r="J11" s="26" t="s">
        <v>136</v>
      </c>
      <c r="K11" s="26" t="s">
        <v>137</v>
      </c>
      <c r="L11" s="26" t="s">
        <v>138</v>
      </c>
      <c r="M11" s="71">
        <v>2</v>
      </c>
      <c r="N11" s="71">
        <v>1</v>
      </c>
      <c r="O11" s="71">
        <f t="shared" si="0"/>
        <v>2</v>
      </c>
      <c r="P11" s="87" t="s">
        <v>47</v>
      </c>
      <c r="Q11" s="71">
        <v>10</v>
      </c>
      <c r="R11" s="71">
        <f t="shared" si="1"/>
        <v>20</v>
      </c>
      <c r="S11" s="88" t="s">
        <v>193</v>
      </c>
      <c r="T11" s="89" t="s">
        <v>59</v>
      </c>
      <c r="U11" s="18">
        <v>33</v>
      </c>
      <c r="V11" s="26" t="s">
        <v>92</v>
      </c>
      <c r="W11" s="26" t="s">
        <v>35</v>
      </c>
      <c r="X11" s="26" t="s">
        <v>48</v>
      </c>
      <c r="Y11" s="26" t="s">
        <v>49</v>
      </c>
      <c r="Z11" s="13" t="s">
        <v>48</v>
      </c>
      <c r="AA11" s="16" t="s">
        <v>139</v>
      </c>
      <c r="AB11" s="26" t="s">
        <v>48</v>
      </c>
      <c r="AC11" s="14" t="s">
        <v>89</v>
      </c>
      <c r="AD11" s="25">
        <v>44278</v>
      </c>
      <c r="AE11" s="61" t="s">
        <v>140</v>
      </c>
    </row>
    <row r="12" spans="1:246" s="10" customFormat="1" ht="63.75" customHeight="1" thickBot="1" x14ac:dyDescent="0.25">
      <c r="A12" s="111"/>
      <c r="B12" s="114"/>
      <c r="C12" s="114"/>
      <c r="D12" s="114"/>
      <c r="E12" s="117"/>
      <c r="F12" s="106"/>
      <c r="G12" s="72" t="s">
        <v>85</v>
      </c>
      <c r="H12" s="11" t="s">
        <v>86</v>
      </c>
      <c r="I12" s="11" t="s">
        <v>91</v>
      </c>
      <c r="J12" s="26" t="s">
        <v>48</v>
      </c>
      <c r="K12" s="48" t="s">
        <v>121</v>
      </c>
      <c r="L12" s="26" t="s">
        <v>48</v>
      </c>
      <c r="M12" s="71">
        <v>2</v>
      </c>
      <c r="N12" s="71">
        <v>1</v>
      </c>
      <c r="O12" s="71">
        <f t="shared" si="0"/>
        <v>2</v>
      </c>
      <c r="P12" s="87" t="s">
        <v>47</v>
      </c>
      <c r="Q12" s="71">
        <v>10</v>
      </c>
      <c r="R12" s="71">
        <f t="shared" ref="R12:R18" si="2">+Q12*O12</f>
        <v>20</v>
      </c>
      <c r="S12" s="88" t="s">
        <v>193</v>
      </c>
      <c r="T12" s="89" t="s">
        <v>59</v>
      </c>
      <c r="U12" s="18">
        <v>33</v>
      </c>
      <c r="V12" s="26" t="s">
        <v>92</v>
      </c>
      <c r="W12" s="26" t="s">
        <v>35</v>
      </c>
      <c r="X12" s="26" t="s">
        <v>48</v>
      </c>
      <c r="Y12" s="26" t="s">
        <v>49</v>
      </c>
      <c r="Z12" s="13" t="s">
        <v>48</v>
      </c>
      <c r="AA12" s="16" t="s">
        <v>60</v>
      </c>
      <c r="AB12" s="26" t="s">
        <v>48</v>
      </c>
      <c r="AC12" s="14" t="s">
        <v>89</v>
      </c>
      <c r="AD12" s="25">
        <v>44278</v>
      </c>
      <c r="AE12" s="61" t="s">
        <v>113</v>
      </c>
    </row>
    <row r="13" spans="1:246" s="10" customFormat="1" ht="74.25" customHeight="1" thickBot="1" x14ac:dyDescent="0.25">
      <c r="A13" s="111"/>
      <c r="B13" s="114"/>
      <c r="C13" s="114"/>
      <c r="D13" s="114"/>
      <c r="E13" s="117"/>
      <c r="F13" s="73" t="s">
        <v>46</v>
      </c>
      <c r="G13" s="72" t="s">
        <v>84</v>
      </c>
      <c r="H13" s="11" t="s">
        <v>65</v>
      </c>
      <c r="I13" s="11" t="s">
        <v>145</v>
      </c>
      <c r="J13" s="26" t="s">
        <v>146</v>
      </c>
      <c r="K13" s="26" t="s">
        <v>118</v>
      </c>
      <c r="L13" s="26" t="s">
        <v>93</v>
      </c>
      <c r="M13" s="71">
        <v>2</v>
      </c>
      <c r="N13" s="71">
        <v>2</v>
      </c>
      <c r="O13" s="71">
        <f t="shared" si="0"/>
        <v>4</v>
      </c>
      <c r="P13" s="87" t="s">
        <v>47</v>
      </c>
      <c r="Q13" s="71">
        <v>10</v>
      </c>
      <c r="R13" s="71">
        <f t="shared" si="2"/>
        <v>40</v>
      </c>
      <c r="S13" s="88" t="s">
        <v>41</v>
      </c>
      <c r="T13" s="89" t="s">
        <v>59</v>
      </c>
      <c r="U13" s="18">
        <v>33</v>
      </c>
      <c r="V13" s="26" t="s">
        <v>94</v>
      </c>
      <c r="W13" s="26" t="s">
        <v>35</v>
      </c>
      <c r="X13" s="26" t="s">
        <v>48</v>
      </c>
      <c r="Y13" s="26" t="s">
        <v>49</v>
      </c>
      <c r="Z13" s="13" t="s">
        <v>48</v>
      </c>
      <c r="AA13" s="17" t="s">
        <v>147</v>
      </c>
      <c r="AB13" s="26" t="s">
        <v>48</v>
      </c>
      <c r="AC13" s="14" t="s">
        <v>89</v>
      </c>
      <c r="AD13" s="25">
        <v>44278</v>
      </c>
      <c r="AE13" s="46" t="s">
        <v>114</v>
      </c>
    </row>
    <row r="14" spans="1:246" s="10" customFormat="1" ht="66.75" customHeight="1" thickBot="1" x14ac:dyDescent="0.25">
      <c r="A14" s="111"/>
      <c r="B14" s="114"/>
      <c r="C14" s="114"/>
      <c r="D14" s="114"/>
      <c r="E14" s="117"/>
      <c r="F14" s="107" t="s">
        <v>50</v>
      </c>
      <c r="G14" s="72" t="s">
        <v>161</v>
      </c>
      <c r="H14" s="11" t="s">
        <v>163</v>
      </c>
      <c r="I14" s="11" t="s">
        <v>162</v>
      </c>
      <c r="J14" s="26" t="s">
        <v>132</v>
      </c>
      <c r="K14" s="38" t="s">
        <v>48</v>
      </c>
      <c r="L14" s="26" t="s">
        <v>164</v>
      </c>
      <c r="M14" s="71">
        <v>2</v>
      </c>
      <c r="N14" s="71">
        <v>1</v>
      </c>
      <c r="O14" s="71">
        <f t="shared" si="0"/>
        <v>2</v>
      </c>
      <c r="P14" s="87" t="s">
        <v>47</v>
      </c>
      <c r="Q14" s="71">
        <v>10</v>
      </c>
      <c r="R14" s="71">
        <f t="shared" si="2"/>
        <v>20</v>
      </c>
      <c r="S14" s="88" t="s">
        <v>193</v>
      </c>
      <c r="T14" s="89" t="s">
        <v>59</v>
      </c>
      <c r="U14" s="18">
        <v>33</v>
      </c>
      <c r="V14" s="26" t="s">
        <v>165</v>
      </c>
      <c r="W14" s="26" t="s">
        <v>35</v>
      </c>
      <c r="X14" s="26" t="s">
        <v>48</v>
      </c>
      <c r="Y14" s="26" t="s">
        <v>49</v>
      </c>
      <c r="Z14" s="13" t="s">
        <v>48</v>
      </c>
      <c r="AA14" s="17" t="s">
        <v>166</v>
      </c>
      <c r="AB14" s="26" t="s">
        <v>48</v>
      </c>
      <c r="AC14" s="14" t="s">
        <v>89</v>
      </c>
      <c r="AD14" s="25">
        <v>44278</v>
      </c>
      <c r="AE14" s="62" t="s">
        <v>116</v>
      </c>
    </row>
    <row r="15" spans="1:246" s="12" customFormat="1" ht="93.75" customHeight="1" thickBot="1" x14ac:dyDescent="0.25">
      <c r="A15" s="111"/>
      <c r="B15" s="114"/>
      <c r="C15" s="114"/>
      <c r="D15" s="114"/>
      <c r="E15" s="117"/>
      <c r="F15" s="108"/>
      <c r="G15" s="11" t="s">
        <v>74</v>
      </c>
      <c r="H15" s="11" t="s">
        <v>96</v>
      </c>
      <c r="I15" s="11" t="s">
        <v>66</v>
      </c>
      <c r="J15" s="26" t="s">
        <v>159</v>
      </c>
      <c r="K15" s="49" t="s">
        <v>119</v>
      </c>
      <c r="L15" s="11" t="s">
        <v>160</v>
      </c>
      <c r="M15" s="71">
        <v>2</v>
      </c>
      <c r="N15" s="71">
        <v>1</v>
      </c>
      <c r="O15" s="71">
        <f t="shared" si="0"/>
        <v>2</v>
      </c>
      <c r="P15" s="87" t="s">
        <v>47</v>
      </c>
      <c r="Q15" s="71">
        <v>10</v>
      </c>
      <c r="R15" s="71">
        <f t="shared" si="2"/>
        <v>20</v>
      </c>
      <c r="S15" s="88" t="s">
        <v>193</v>
      </c>
      <c r="T15" s="89" t="s">
        <v>59</v>
      </c>
      <c r="U15" s="18">
        <v>33</v>
      </c>
      <c r="V15" s="26" t="s">
        <v>66</v>
      </c>
      <c r="W15" s="26" t="s">
        <v>35</v>
      </c>
      <c r="X15" s="26" t="s">
        <v>48</v>
      </c>
      <c r="Y15" s="26" t="s">
        <v>49</v>
      </c>
      <c r="Z15" s="13" t="s">
        <v>48</v>
      </c>
      <c r="AA15" s="17" t="s">
        <v>71</v>
      </c>
      <c r="AB15" s="26" t="s">
        <v>48</v>
      </c>
      <c r="AC15" s="14" t="s">
        <v>89</v>
      </c>
      <c r="AD15" s="25">
        <v>44278</v>
      </c>
      <c r="AE15" s="63" t="s">
        <v>116</v>
      </c>
    </row>
    <row r="16" spans="1:246" s="12" customFormat="1" ht="57" customHeight="1" thickBot="1" x14ac:dyDescent="0.25">
      <c r="A16" s="111"/>
      <c r="B16" s="114"/>
      <c r="C16" s="114"/>
      <c r="D16" s="114"/>
      <c r="E16" s="117"/>
      <c r="F16" s="108"/>
      <c r="G16" s="74" t="s">
        <v>62</v>
      </c>
      <c r="H16" s="37" t="s">
        <v>173</v>
      </c>
      <c r="I16" s="37" t="s">
        <v>63</v>
      </c>
      <c r="J16" s="38" t="s">
        <v>48</v>
      </c>
      <c r="K16" s="38" t="s">
        <v>167</v>
      </c>
      <c r="L16" s="37" t="s">
        <v>69</v>
      </c>
      <c r="M16" s="90">
        <v>2</v>
      </c>
      <c r="N16" s="90">
        <v>2</v>
      </c>
      <c r="O16" s="90">
        <f t="shared" si="0"/>
        <v>4</v>
      </c>
      <c r="P16" s="87" t="s">
        <v>47</v>
      </c>
      <c r="Q16" s="90">
        <v>10</v>
      </c>
      <c r="R16" s="90">
        <f t="shared" si="2"/>
        <v>40</v>
      </c>
      <c r="S16" s="91" t="s">
        <v>41</v>
      </c>
      <c r="T16" s="92" t="s">
        <v>59</v>
      </c>
      <c r="U16" s="18">
        <v>33</v>
      </c>
      <c r="V16" s="38" t="s">
        <v>64</v>
      </c>
      <c r="W16" s="38" t="s">
        <v>35</v>
      </c>
      <c r="X16" s="38" t="s">
        <v>48</v>
      </c>
      <c r="Y16" s="38" t="s">
        <v>49</v>
      </c>
      <c r="Z16" s="39" t="s">
        <v>48</v>
      </c>
      <c r="AA16" s="40" t="s">
        <v>72</v>
      </c>
      <c r="AB16" s="38" t="s">
        <v>48</v>
      </c>
      <c r="AC16" s="41" t="s">
        <v>89</v>
      </c>
      <c r="AD16" s="25">
        <v>44278</v>
      </c>
      <c r="AE16" s="64" t="s">
        <v>117</v>
      </c>
    </row>
    <row r="17" spans="1:31" s="12" customFormat="1" ht="45.75" customHeight="1" thickBot="1" x14ac:dyDescent="0.25">
      <c r="A17" s="111"/>
      <c r="B17" s="114"/>
      <c r="C17" s="114"/>
      <c r="D17" s="114"/>
      <c r="E17" s="117"/>
      <c r="F17" s="109"/>
      <c r="G17" s="75" t="s">
        <v>107</v>
      </c>
      <c r="H17" s="43" t="s">
        <v>110</v>
      </c>
      <c r="I17" s="43" t="s">
        <v>108</v>
      </c>
      <c r="J17" s="38" t="s">
        <v>48</v>
      </c>
      <c r="K17" s="38" t="s">
        <v>48</v>
      </c>
      <c r="L17" s="37" t="s">
        <v>69</v>
      </c>
      <c r="M17" s="93">
        <v>2</v>
      </c>
      <c r="N17" s="93">
        <v>1</v>
      </c>
      <c r="O17" s="93">
        <f t="shared" si="0"/>
        <v>2</v>
      </c>
      <c r="P17" s="94" t="s">
        <v>47</v>
      </c>
      <c r="Q17" s="93">
        <v>10</v>
      </c>
      <c r="R17" s="93">
        <f t="shared" si="2"/>
        <v>20</v>
      </c>
      <c r="S17" s="95" t="s">
        <v>193</v>
      </c>
      <c r="T17" s="92" t="s">
        <v>59</v>
      </c>
      <c r="U17" s="18">
        <v>33</v>
      </c>
      <c r="V17" s="38" t="s">
        <v>64</v>
      </c>
      <c r="W17" s="38" t="s">
        <v>35</v>
      </c>
      <c r="X17" s="38" t="s">
        <v>48</v>
      </c>
      <c r="Y17" s="38" t="s">
        <v>49</v>
      </c>
      <c r="Z17" s="39" t="s">
        <v>48</v>
      </c>
      <c r="AA17" s="42" t="s">
        <v>109</v>
      </c>
      <c r="AB17" s="38" t="s">
        <v>48</v>
      </c>
      <c r="AC17" s="41" t="s">
        <v>89</v>
      </c>
      <c r="AD17" s="25">
        <v>44278</v>
      </c>
      <c r="AE17" s="64" t="s">
        <v>103</v>
      </c>
    </row>
    <row r="18" spans="1:31" s="12" customFormat="1" ht="67.5" customHeight="1" thickBot="1" x14ac:dyDescent="0.25">
      <c r="A18" s="111"/>
      <c r="B18" s="114"/>
      <c r="C18" s="114"/>
      <c r="D18" s="114"/>
      <c r="E18" s="117"/>
      <c r="F18" s="76" t="s">
        <v>125</v>
      </c>
      <c r="G18" s="75" t="s">
        <v>124</v>
      </c>
      <c r="H18" s="43" t="s">
        <v>127</v>
      </c>
      <c r="I18" s="43" t="s">
        <v>126</v>
      </c>
      <c r="J18" s="38" t="s">
        <v>48</v>
      </c>
      <c r="K18" s="38" t="s">
        <v>48</v>
      </c>
      <c r="L18" s="37" t="s">
        <v>128</v>
      </c>
      <c r="M18" s="93">
        <v>2</v>
      </c>
      <c r="N18" s="93">
        <v>1</v>
      </c>
      <c r="O18" s="93">
        <f t="shared" si="0"/>
        <v>2</v>
      </c>
      <c r="P18" s="94" t="s">
        <v>47</v>
      </c>
      <c r="Q18" s="93">
        <v>10</v>
      </c>
      <c r="R18" s="93">
        <f t="shared" si="2"/>
        <v>20</v>
      </c>
      <c r="S18" s="95" t="s">
        <v>193</v>
      </c>
      <c r="T18" s="92" t="s">
        <v>59</v>
      </c>
      <c r="U18" s="18">
        <v>33</v>
      </c>
      <c r="V18" s="38" t="s">
        <v>64</v>
      </c>
      <c r="W18" s="38" t="s">
        <v>35</v>
      </c>
      <c r="X18" s="38" t="s">
        <v>48</v>
      </c>
      <c r="Y18" s="38" t="s">
        <v>49</v>
      </c>
      <c r="Z18" s="39" t="s">
        <v>48</v>
      </c>
      <c r="AA18" s="51" t="s">
        <v>129</v>
      </c>
      <c r="AB18" s="38" t="s">
        <v>130</v>
      </c>
      <c r="AC18" s="41" t="s">
        <v>89</v>
      </c>
      <c r="AD18" s="25">
        <v>44278</v>
      </c>
      <c r="AE18" s="64" t="s">
        <v>103</v>
      </c>
    </row>
    <row r="19" spans="1:31" s="12" customFormat="1" ht="84.75" customHeight="1" thickBot="1" x14ac:dyDescent="0.25">
      <c r="A19" s="112"/>
      <c r="B19" s="115"/>
      <c r="C19" s="115"/>
      <c r="D19" s="115"/>
      <c r="E19" s="118"/>
      <c r="F19" s="77" t="s">
        <v>76</v>
      </c>
      <c r="G19" s="78" t="s">
        <v>77</v>
      </c>
      <c r="H19" s="29" t="s">
        <v>78</v>
      </c>
      <c r="I19" s="29" t="s">
        <v>79</v>
      </c>
      <c r="J19" s="30" t="s">
        <v>168</v>
      </c>
      <c r="K19" s="30" t="s">
        <v>169</v>
      </c>
      <c r="L19" s="29" t="s">
        <v>170</v>
      </c>
      <c r="M19" s="96">
        <v>2</v>
      </c>
      <c r="N19" s="96">
        <v>1</v>
      </c>
      <c r="O19" s="96">
        <f t="shared" si="0"/>
        <v>2</v>
      </c>
      <c r="P19" s="97" t="s">
        <v>47</v>
      </c>
      <c r="Q19" s="96">
        <v>10</v>
      </c>
      <c r="R19" s="96">
        <v>40</v>
      </c>
      <c r="S19" s="98" t="s">
        <v>41</v>
      </c>
      <c r="T19" s="99" t="s">
        <v>59</v>
      </c>
      <c r="U19" s="18">
        <v>33</v>
      </c>
      <c r="V19" s="30" t="s">
        <v>81</v>
      </c>
      <c r="W19" s="30" t="s">
        <v>35</v>
      </c>
      <c r="X19" s="30" t="s">
        <v>48</v>
      </c>
      <c r="Y19" s="30" t="s">
        <v>49</v>
      </c>
      <c r="Z19" s="31" t="s">
        <v>48</v>
      </c>
      <c r="AA19" s="28" t="s">
        <v>97</v>
      </c>
      <c r="AB19" s="30" t="s">
        <v>48</v>
      </c>
      <c r="AC19" s="32" t="s">
        <v>89</v>
      </c>
      <c r="AD19" s="25">
        <v>44278</v>
      </c>
      <c r="AE19" s="64" t="s">
        <v>123</v>
      </c>
    </row>
    <row r="20" spans="1:31" s="9" customFormat="1" ht="101.25" customHeight="1" thickBot="1" x14ac:dyDescent="0.3">
      <c r="A20" s="110" t="s">
        <v>99</v>
      </c>
      <c r="B20" s="113" t="s">
        <v>73</v>
      </c>
      <c r="C20" s="113" t="s">
        <v>98</v>
      </c>
      <c r="D20" s="113" t="s">
        <v>174</v>
      </c>
      <c r="E20" s="116" t="s">
        <v>35</v>
      </c>
      <c r="F20" s="68" t="s">
        <v>36</v>
      </c>
      <c r="G20" s="69" t="s">
        <v>142</v>
      </c>
      <c r="H20" s="18" t="s">
        <v>80</v>
      </c>
      <c r="I20" s="19" t="s">
        <v>143</v>
      </c>
      <c r="J20" s="18" t="s">
        <v>48</v>
      </c>
      <c r="K20" s="18" t="s">
        <v>122</v>
      </c>
      <c r="L20" s="18" t="s">
        <v>37</v>
      </c>
      <c r="M20" s="69">
        <v>2</v>
      </c>
      <c r="N20" s="80">
        <v>1</v>
      </c>
      <c r="O20" s="69">
        <f t="shared" si="0"/>
        <v>2</v>
      </c>
      <c r="P20" s="81" t="s">
        <v>47</v>
      </c>
      <c r="Q20" s="69">
        <v>10</v>
      </c>
      <c r="R20" s="69">
        <f t="shared" ref="R20:R23" si="3">+Q20*O20</f>
        <v>20</v>
      </c>
      <c r="S20" s="82" t="s">
        <v>193</v>
      </c>
      <c r="T20" s="83" t="s">
        <v>59</v>
      </c>
      <c r="U20" s="18">
        <v>8</v>
      </c>
      <c r="V20" s="20" t="s">
        <v>87</v>
      </c>
      <c r="W20" s="21" t="s">
        <v>35</v>
      </c>
      <c r="X20" s="22" t="s">
        <v>48</v>
      </c>
      <c r="Y20" s="22" t="s">
        <v>49</v>
      </c>
      <c r="Z20" s="22" t="s">
        <v>48</v>
      </c>
      <c r="AA20" s="23" t="s">
        <v>144</v>
      </c>
      <c r="AB20" s="22" t="s">
        <v>48</v>
      </c>
      <c r="AC20" s="24" t="s">
        <v>89</v>
      </c>
      <c r="AD20" s="25">
        <v>44278</v>
      </c>
      <c r="AE20" s="58" t="s">
        <v>115</v>
      </c>
    </row>
    <row r="21" spans="1:31" s="9" customFormat="1" ht="187.5" customHeight="1" thickBot="1" x14ac:dyDescent="0.3">
      <c r="A21" s="111"/>
      <c r="B21" s="114"/>
      <c r="C21" s="114"/>
      <c r="D21" s="114"/>
      <c r="E21" s="117"/>
      <c r="F21" s="103" t="s">
        <v>38</v>
      </c>
      <c r="G21" s="70" t="s">
        <v>181</v>
      </c>
      <c r="H21" s="54" t="s">
        <v>182</v>
      </c>
      <c r="I21" s="55" t="s">
        <v>183</v>
      </c>
      <c r="J21" s="54" t="s">
        <v>48</v>
      </c>
      <c r="K21" s="54" t="s">
        <v>184</v>
      </c>
      <c r="L21" s="54" t="s">
        <v>185</v>
      </c>
      <c r="M21" s="70">
        <v>10</v>
      </c>
      <c r="N21" s="71">
        <v>4</v>
      </c>
      <c r="O21" s="70">
        <v>40</v>
      </c>
      <c r="P21" s="84" t="s">
        <v>186</v>
      </c>
      <c r="Q21" s="70">
        <v>100</v>
      </c>
      <c r="R21" s="70">
        <v>4000</v>
      </c>
      <c r="S21" s="85" t="s">
        <v>187</v>
      </c>
      <c r="T21" s="86" t="s">
        <v>188</v>
      </c>
      <c r="U21" s="18">
        <v>8</v>
      </c>
      <c r="V21" s="53" t="s">
        <v>189</v>
      </c>
      <c r="W21" s="56" t="s">
        <v>35</v>
      </c>
      <c r="X21" s="57" t="s">
        <v>48</v>
      </c>
      <c r="Y21" s="57" t="s">
        <v>49</v>
      </c>
      <c r="Z21" s="66" t="s">
        <v>190</v>
      </c>
      <c r="AA21" s="67" t="s">
        <v>191</v>
      </c>
      <c r="AB21" s="57" t="s">
        <v>192</v>
      </c>
      <c r="AC21" s="14" t="s">
        <v>89</v>
      </c>
      <c r="AD21" s="25">
        <v>44278</v>
      </c>
      <c r="AE21" s="59" t="s">
        <v>180</v>
      </c>
    </row>
    <row r="22" spans="1:31" s="10" customFormat="1" ht="63.75" customHeight="1" thickBot="1" x14ac:dyDescent="0.25">
      <c r="A22" s="111"/>
      <c r="B22" s="114"/>
      <c r="C22" s="114"/>
      <c r="D22" s="114"/>
      <c r="E22" s="117"/>
      <c r="F22" s="104"/>
      <c r="G22" s="71" t="s">
        <v>57</v>
      </c>
      <c r="H22" s="26" t="s">
        <v>75</v>
      </c>
      <c r="I22" s="13" t="s">
        <v>56</v>
      </c>
      <c r="J22" s="26" t="s">
        <v>132</v>
      </c>
      <c r="K22" s="26" t="s">
        <v>131</v>
      </c>
      <c r="L22" s="26" t="s">
        <v>90</v>
      </c>
      <c r="M22" s="71">
        <v>2</v>
      </c>
      <c r="N22" s="71">
        <v>1</v>
      </c>
      <c r="O22" s="71">
        <f t="shared" si="0"/>
        <v>2</v>
      </c>
      <c r="P22" s="87" t="s">
        <v>47</v>
      </c>
      <c r="Q22" s="71">
        <v>10</v>
      </c>
      <c r="R22" s="71">
        <f t="shared" si="3"/>
        <v>20</v>
      </c>
      <c r="S22" s="88" t="s">
        <v>193</v>
      </c>
      <c r="T22" s="89" t="s">
        <v>59</v>
      </c>
      <c r="U22" s="18">
        <v>8</v>
      </c>
      <c r="V22" s="26" t="s">
        <v>58</v>
      </c>
      <c r="W22" s="26" t="s">
        <v>35</v>
      </c>
      <c r="X22" s="13" t="s">
        <v>48</v>
      </c>
      <c r="Y22" s="26" t="s">
        <v>49</v>
      </c>
      <c r="Z22" s="27" t="s">
        <v>48</v>
      </c>
      <c r="AA22" s="16" t="s">
        <v>70</v>
      </c>
      <c r="AB22" s="26" t="s">
        <v>43</v>
      </c>
      <c r="AC22" s="14" t="s">
        <v>89</v>
      </c>
      <c r="AD22" s="25">
        <v>44278</v>
      </c>
      <c r="AE22" s="60" t="s">
        <v>133</v>
      </c>
    </row>
    <row r="23" spans="1:31" s="10" customFormat="1" ht="63.75" customHeight="1" thickBot="1" x14ac:dyDescent="0.25">
      <c r="A23" s="111"/>
      <c r="B23" s="114"/>
      <c r="C23" s="114"/>
      <c r="D23" s="114"/>
      <c r="E23" s="117"/>
      <c r="F23" s="105" t="s">
        <v>44</v>
      </c>
      <c r="G23" s="71" t="s">
        <v>134</v>
      </c>
      <c r="H23" s="26" t="s">
        <v>141</v>
      </c>
      <c r="I23" s="13" t="s">
        <v>135</v>
      </c>
      <c r="J23" s="26" t="s">
        <v>136</v>
      </c>
      <c r="K23" s="26" t="s">
        <v>137</v>
      </c>
      <c r="L23" s="26" t="s">
        <v>138</v>
      </c>
      <c r="M23" s="71">
        <v>2</v>
      </c>
      <c r="N23" s="71">
        <v>1</v>
      </c>
      <c r="O23" s="71">
        <f t="shared" si="0"/>
        <v>2</v>
      </c>
      <c r="P23" s="87" t="s">
        <v>47</v>
      </c>
      <c r="Q23" s="71">
        <v>10</v>
      </c>
      <c r="R23" s="71">
        <f t="shared" si="3"/>
        <v>20</v>
      </c>
      <c r="S23" s="88" t="s">
        <v>193</v>
      </c>
      <c r="T23" s="89" t="s">
        <v>59</v>
      </c>
      <c r="U23" s="18">
        <v>8</v>
      </c>
      <c r="V23" s="26" t="s">
        <v>92</v>
      </c>
      <c r="W23" s="26" t="s">
        <v>35</v>
      </c>
      <c r="X23" s="26" t="s">
        <v>48</v>
      </c>
      <c r="Y23" s="26" t="s">
        <v>49</v>
      </c>
      <c r="Z23" s="13" t="s">
        <v>48</v>
      </c>
      <c r="AA23" s="16" t="s">
        <v>139</v>
      </c>
      <c r="AB23" s="26" t="s">
        <v>48</v>
      </c>
      <c r="AC23" s="14" t="s">
        <v>89</v>
      </c>
      <c r="AD23" s="25">
        <v>44278</v>
      </c>
      <c r="AE23" s="61" t="s">
        <v>140</v>
      </c>
    </row>
    <row r="24" spans="1:31" s="10" customFormat="1" ht="64.5" customHeight="1" thickBot="1" x14ac:dyDescent="0.25">
      <c r="A24" s="111"/>
      <c r="B24" s="114"/>
      <c r="C24" s="114"/>
      <c r="D24" s="114"/>
      <c r="E24" s="117"/>
      <c r="F24" s="106"/>
      <c r="G24" s="72" t="s">
        <v>85</v>
      </c>
      <c r="H24" s="11" t="s">
        <v>86</v>
      </c>
      <c r="I24" s="11" t="s">
        <v>91</v>
      </c>
      <c r="J24" s="26" t="s">
        <v>48</v>
      </c>
      <c r="K24" s="48" t="s">
        <v>121</v>
      </c>
      <c r="L24" s="26" t="s">
        <v>48</v>
      </c>
      <c r="M24" s="71">
        <v>2</v>
      </c>
      <c r="N24" s="71">
        <v>1</v>
      </c>
      <c r="O24" s="71">
        <f t="shared" ref="O24:O59" si="4">+M24*N24</f>
        <v>2</v>
      </c>
      <c r="P24" s="87" t="s">
        <v>47</v>
      </c>
      <c r="Q24" s="71">
        <v>10</v>
      </c>
      <c r="R24" s="71">
        <f t="shared" ref="R24:R30" si="5">+Q24*O24</f>
        <v>20</v>
      </c>
      <c r="S24" s="88" t="s">
        <v>193</v>
      </c>
      <c r="T24" s="89" t="s">
        <v>59</v>
      </c>
      <c r="U24" s="18">
        <v>8</v>
      </c>
      <c r="V24" s="26" t="s">
        <v>92</v>
      </c>
      <c r="W24" s="26" t="s">
        <v>35</v>
      </c>
      <c r="X24" s="26" t="s">
        <v>48</v>
      </c>
      <c r="Y24" s="26" t="s">
        <v>49</v>
      </c>
      <c r="Z24" s="13" t="s">
        <v>48</v>
      </c>
      <c r="AA24" s="16" t="s">
        <v>60</v>
      </c>
      <c r="AB24" s="26" t="s">
        <v>48</v>
      </c>
      <c r="AC24" s="14" t="s">
        <v>89</v>
      </c>
      <c r="AD24" s="25">
        <v>44278</v>
      </c>
      <c r="AE24" s="61" t="s">
        <v>113</v>
      </c>
    </row>
    <row r="25" spans="1:31" s="10" customFormat="1" ht="68.25" customHeight="1" thickBot="1" x14ac:dyDescent="0.25">
      <c r="A25" s="111"/>
      <c r="B25" s="114"/>
      <c r="C25" s="114"/>
      <c r="D25" s="114"/>
      <c r="E25" s="117"/>
      <c r="F25" s="73" t="s">
        <v>46</v>
      </c>
      <c r="G25" s="72" t="s">
        <v>84</v>
      </c>
      <c r="H25" s="11" t="s">
        <v>65</v>
      </c>
      <c r="I25" s="11" t="s">
        <v>145</v>
      </c>
      <c r="J25" s="26" t="s">
        <v>146</v>
      </c>
      <c r="K25" s="26" t="s">
        <v>118</v>
      </c>
      <c r="L25" s="26" t="s">
        <v>93</v>
      </c>
      <c r="M25" s="71">
        <v>2</v>
      </c>
      <c r="N25" s="71">
        <v>1</v>
      </c>
      <c r="O25" s="71">
        <f t="shared" si="4"/>
        <v>2</v>
      </c>
      <c r="P25" s="87" t="s">
        <v>47</v>
      </c>
      <c r="Q25" s="71">
        <v>10</v>
      </c>
      <c r="R25" s="71">
        <f t="shared" si="5"/>
        <v>20</v>
      </c>
      <c r="S25" s="88" t="s">
        <v>193</v>
      </c>
      <c r="T25" s="89" t="s">
        <v>59</v>
      </c>
      <c r="U25" s="18">
        <v>8</v>
      </c>
      <c r="V25" s="26" t="s">
        <v>94</v>
      </c>
      <c r="W25" s="26" t="s">
        <v>35</v>
      </c>
      <c r="X25" s="26" t="s">
        <v>48</v>
      </c>
      <c r="Y25" s="26" t="s">
        <v>49</v>
      </c>
      <c r="Z25" s="13" t="s">
        <v>48</v>
      </c>
      <c r="AA25" s="17" t="s">
        <v>95</v>
      </c>
      <c r="AB25" s="26" t="s">
        <v>48</v>
      </c>
      <c r="AC25" s="14" t="s">
        <v>89</v>
      </c>
      <c r="AD25" s="25">
        <v>44278</v>
      </c>
      <c r="AE25" s="46" t="s">
        <v>114</v>
      </c>
    </row>
    <row r="26" spans="1:31" s="10" customFormat="1" ht="68.25" customHeight="1" thickBot="1" x14ac:dyDescent="0.25">
      <c r="A26" s="111"/>
      <c r="B26" s="114"/>
      <c r="C26" s="114"/>
      <c r="D26" s="114"/>
      <c r="E26" s="117"/>
      <c r="F26" s="107" t="s">
        <v>50</v>
      </c>
      <c r="G26" s="72" t="s">
        <v>161</v>
      </c>
      <c r="H26" s="11" t="s">
        <v>163</v>
      </c>
      <c r="I26" s="11" t="s">
        <v>162</v>
      </c>
      <c r="J26" s="26" t="s">
        <v>132</v>
      </c>
      <c r="K26" s="38" t="s">
        <v>48</v>
      </c>
      <c r="L26" s="26" t="s">
        <v>164</v>
      </c>
      <c r="M26" s="71">
        <v>2</v>
      </c>
      <c r="N26" s="71">
        <v>1</v>
      </c>
      <c r="O26" s="71">
        <f t="shared" si="4"/>
        <v>2</v>
      </c>
      <c r="P26" s="87" t="s">
        <v>47</v>
      </c>
      <c r="Q26" s="71">
        <v>10</v>
      </c>
      <c r="R26" s="71">
        <f t="shared" si="5"/>
        <v>20</v>
      </c>
      <c r="S26" s="88" t="s">
        <v>193</v>
      </c>
      <c r="T26" s="89" t="s">
        <v>59</v>
      </c>
      <c r="U26" s="18">
        <v>8</v>
      </c>
      <c r="V26" s="26" t="s">
        <v>165</v>
      </c>
      <c r="W26" s="26" t="s">
        <v>35</v>
      </c>
      <c r="X26" s="26" t="s">
        <v>48</v>
      </c>
      <c r="Y26" s="26" t="s">
        <v>49</v>
      </c>
      <c r="Z26" s="13" t="s">
        <v>48</v>
      </c>
      <c r="AA26" s="17" t="s">
        <v>166</v>
      </c>
      <c r="AB26" s="26" t="s">
        <v>48</v>
      </c>
      <c r="AC26" s="14" t="s">
        <v>89</v>
      </c>
      <c r="AD26" s="25">
        <v>44278</v>
      </c>
      <c r="AE26" s="62" t="s">
        <v>116</v>
      </c>
    </row>
    <row r="27" spans="1:31" s="12" customFormat="1" ht="79.5" customHeight="1" thickBot="1" x14ac:dyDescent="0.25">
      <c r="A27" s="111"/>
      <c r="B27" s="114"/>
      <c r="C27" s="114"/>
      <c r="D27" s="114"/>
      <c r="E27" s="117"/>
      <c r="F27" s="108"/>
      <c r="G27" s="11" t="s">
        <v>74</v>
      </c>
      <c r="H27" s="11" t="s">
        <v>96</v>
      </c>
      <c r="I27" s="11" t="s">
        <v>66</v>
      </c>
      <c r="J27" s="26" t="s">
        <v>159</v>
      </c>
      <c r="K27" s="49" t="s">
        <v>119</v>
      </c>
      <c r="L27" s="11" t="s">
        <v>160</v>
      </c>
      <c r="M27" s="71">
        <v>2</v>
      </c>
      <c r="N27" s="71">
        <v>1</v>
      </c>
      <c r="O27" s="71">
        <f t="shared" si="4"/>
        <v>2</v>
      </c>
      <c r="P27" s="87" t="s">
        <v>47</v>
      </c>
      <c r="Q27" s="71">
        <v>10</v>
      </c>
      <c r="R27" s="71">
        <f t="shared" si="5"/>
        <v>20</v>
      </c>
      <c r="S27" s="88" t="s">
        <v>193</v>
      </c>
      <c r="T27" s="89" t="s">
        <v>59</v>
      </c>
      <c r="U27" s="18">
        <v>8</v>
      </c>
      <c r="V27" s="26" t="s">
        <v>66</v>
      </c>
      <c r="W27" s="26" t="s">
        <v>35</v>
      </c>
      <c r="X27" s="26" t="s">
        <v>48</v>
      </c>
      <c r="Y27" s="26" t="s">
        <v>49</v>
      </c>
      <c r="Z27" s="13" t="s">
        <v>48</v>
      </c>
      <c r="AA27" s="17" t="s">
        <v>71</v>
      </c>
      <c r="AB27" s="26" t="s">
        <v>48</v>
      </c>
      <c r="AC27" s="14" t="s">
        <v>89</v>
      </c>
      <c r="AD27" s="25">
        <v>44278</v>
      </c>
      <c r="AE27" s="63" t="s">
        <v>116</v>
      </c>
    </row>
    <row r="28" spans="1:31" s="12" customFormat="1" ht="61.5" customHeight="1" thickBot="1" x14ac:dyDescent="0.25">
      <c r="A28" s="111"/>
      <c r="B28" s="114"/>
      <c r="C28" s="114"/>
      <c r="D28" s="114"/>
      <c r="E28" s="117"/>
      <c r="F28" s="108"/>
      <c r="G28" s="74" t="s">
        <v>62</v>
      </c>
      <c r="H28" s="37" t="s">
        <v>67</v>
      </c>
      <c r="I28" s="37" t="s">
        <v>63</v>
      </c>
      <c r="J28" s="38" t="s">
        <v>48</v>
      </c>
      <c r="K28" s="38" t="s">
        <v>167</v>
      </c>
      <c r="L28" s="37" t="s">
        <v>69</v>
      </c>
      <c r="M28" s="90">
        <v>2</v>
      </c>
      <c r="N28" s="90">
        <v>2</v>
      </c>
      <c r="O28" s="90">
        <f t="shared" si="4"/>
        <v>4</v>
      </c>
      <c r="P28" s="87" t="s">
        <v>47</v>
      </c>
      <c r="Q28" s="90">
        <v>10</v>
      </c>
      <c r="R28" s="90">
        <f t="shared" si="5"/>
        <v>40</v>
      </c>
      <c r="S28" s="91" t="s">
        <v>41</v>
      </c>
      <c r="T28" s="92" t="s">
        <v>59</v>
      </c>
      <c r="U28" s="18">
        <v>8</v>
      </c>
      <c r="V28" s="38" t="s">
        <v>64</v>
      </c>
      <c r="W28" s="38" t="s">
        <v>35</v>
      </c>
      <c r="X28" s="38" t="s">
        <v>48</v>
      </c>
      <c r="Y28" s="38" t="s">
        <v>49</v>
      </c>
      <c r="Z28" s="39" t="s">
        <v>48</v>
      </c>
      <c r="AA28" s="40" t="s">
        <v>72</v>
      </c>
      <c r="AB28" s="38" t="s">
        <v>48</v>
      </c>
      <c r="AC28" s="41" t="s">
        <v>89</v>
      </c>
      <c r="AD28" s="25">
        <v>44278</v>
      </c>
      <c r="AE28" s="64" t="s">
        <v>117</v>
      </c>
    </row>
    <row r="29" spans="1:31" s="12" customFormat="1" ht="59.25" customHeight="1" thickBot="1" x14ac:dyDescent="0.25">
      <c r="A29" s="111"/>
      <c r="B29" s="114"/>
      <c r="C29" s="114"/>
      <c r="D29" s="114"/>
      <c r="E29" s="117"/>
      <c r="F29" s="109"/>
      <c r="G29" s="75" t="s">
        <v>107</v>
      </c>
      <c r="H29" s="43" t="s">
        <v>110</v>
      </c>
      <c r="I29" s="43" t="s">
        <v>108</v>
      </c>
      <c r="J29" s="38" t="s">
        <v>48</v>
      </c>
      <c r="K29" s="38" t="s">
        <v>48</v>
      </c>
      <c r="L29" s="37" t="s">
        <v>69</v>
      </c>
      <c r="M29" s="93">
        <v>2</v>
      </c>
      <c r="N29" s="93">
        <v>1</v>
      </c>
      <c r="O29" s="93">
        <f t="shared" si="4"/>
        <v>2</v>
      </c>
      <c r="P29" s="94" t="s">
        <v>47</v>
      </c>
      <c r="Q29" s="93">
        <v>10</v>
      </c>
      <c r="R29" s="93">
        <f t="shared" si="5"/>
        <v>20</v>
      </c>
      <c r="S29" s="95" t="s">
        <v>193</v>
      </c>
      <c r="T29" s="92" t="s">
        <v>59</v>
      </c>
      <c r="U29" s="18">
        <v>8</v>
      </c>
      <c r="V29" s="38" t="s">
        <v>64</v>
      </c>
      <c r="W29" s="38" t="s">
        <v>35</v>
      </c>
      <c r="X29" s="38" t="s">
        <v>48</v>
      </c>
      <c r="Y29" s="38" t="s">
        <v>49</v>
      </c>
      <c r="Z29" s="39" t="s">
        <v>48</v>
      </c>
      <c r="AA29" s="42" t="s">
        <v>109</v>
      </c>
      <c r="AB29" s="38" t="s">
        <v>48</v>
      </c>
      <c r="AC29" s="41" t="s">
        <v>89</v>
      </c>
      <c r="AD29" s="25">
        <v>44278</v>
      </c>
      <c r="AE29" s="64" t="s">
        <v>103</v>
      </c>
    </row>
    <row r="30" spans="1:31" s="12" customFormat="1" ht="84.75" customHeight="1" thickBot="1" x14ac:dyDescent="0.25">
      <c r="A30" s="111"/>
      <c r="B30" s="114"/>
      <c r="C30" s="114"/>
      <c r="D30" s="114"/>
      <c r="E30" s="117"/>
      <c r="F30" s="76" t="s">
        <v>125</v>
      </c>
      <c r="G30" s="75" t="s">
        <v>124</v>
      </c>
      <c r="H30" s="43" t="s">
        <v>127</v>
      </c>
      <c r="I30" s="43" t="s">
        <v>126</v>
      </c>
      <c r="J30" s="38" t="s">
        <v>48</v>
      </c>
      <c r="K30" s="38" t="s">
        <v>48</v>
      </c>
      <c r="L30" s="37" t="s">
        <v>128</v>
      </c>
      <c r="M30" s="93">
        <v>2</v>
      </c>
      <c r="N30" s="93">
        <v>1</v>
      </c>
      <c r="O30" s="93">
        <f t="shared" si="4"/>
        <v>2</v>
      </c>
      <c r="P30" s="94" t="s">
        <v>47</v>
      </c>
      <c r="Q30" s="93">
        <v>10</v>
      </c>
      <c r="R30" s="93">
        <f t="shared" si="5"/>
        <v>20</v>
      </c>
      <c r="S30" s="95" t="s">
        <v>193</v>
      </c>
      <c r="T30" s="92" t="s">
        <v>59</v>
      </c>
      <c r="U30" s="18">
        <v>8</v>
      </c>
      <c r="V30" s="38" t="s">
        <v>64</v>
      </c>
      <c r="W30" s="38" t="s">
        <v>35</v>
      </c>
      <c r="X30" s="38" t="s">
        <v>48</v>
      </c>
      <c r="Y30" s="38" t="s">
        <v>49</v>
      </c>
      <c r="Z30" s="39" t="s">
        <v>48</v>
      </c>
      <c r="AA30" s="51" t="s">
        <v>129</v>
      </c>
      <c r="AB30" s="38" t="s">
        <v>130</v>
      </c>
      <c r="AC30" s="41" t="s">
        <v>89</v>
      </c>
      <c r="AD30" s="25">
        <v>44278</v>
      </c>
      <c r="AE30" s="64" t="s">
        <v>103</v>
      </c>
    </row>
    <row r="31" spans="1:31" s="12" customFormat="1" ht="84.75" customHeight="1" thickBot="1" x14ac:dyDescent="0.25">
      <c r="A31" s="112"/>
      <c r="B31" s="115"/>
      <c r="C31" s="115"/>
      <c r="D31" s="115"/>
      <c r="E31" s="118"/>
      <c r="F31" s="77" t="s">
        <v>76</v>
      </c>
      <c r="G31" s="78" t="s">
        <v>77</v>
      </c>
      <c r="H31" s="29" t="s">
        <v>78</v>
      </c>
      <c r="I31" s="29" t="s">
        <v>79</v>
      </c>
      <c r="J31" s="30" t="s">
        <v>168</v>
      </c>
      <c r="K31" s="30" t="s">
        <v>169</v>
      </c>
      <c r="L31" s="29" t="s">
        <v>170</v>
      </c>
      <c r="M31" s="96">
        <v>2</v>
      </c>
      <c r="N31" s="96">
        <v>1</v>
      </c>
      <c r="O31" s="96">
        <f t="shared" si="4"/>
        <v>2</v>
      </c>
      <c r="P31" s="97" t="s">
        <v>47</v>
      </c>
      <c r="Q31" s="96">
        <v>10</v>
      </c>
      <c r="R31" s="96">
        <v>40</v>
      </c>
      <c r="S31" s="98" t="s">
        <v>41</v>
      </c>
      <c r="T31" s="99" t="s">
        <v>59</v>
      </c>
      <c r="U31" s="18">
        <v>8</v>
      </c>
      <c r="V31" s="30" t="s">
        <v>81</v>
      </c>
      <c r="W31" s="30" t="s">
        <v>35</v>
      </c>
      <c r="X31" s="30" t="s">
        <v>48</v>
      </c>
      <c r="Y31" s="30" t="s">
        <v>49</v>
      </c>
      <c r="Z31" s="31" t="s">
        <v>48</v>
      </c>
      <c r="AA31" s="28" t="s">
        <v>97</v>
      </c>
      <c r="AB31" s="30" t="s">
        <v>48</v>
      </c>
      <c r="AC31" s="32" t="s">
        <v>89</v>
      </c>
      <c r="AD31" s="25">
        <v>44278</v>
      </c>
      <c r="AE31" s="64" t="s">
        <v>123</v>
      </c>
    </row>
    <row r="32" spans="1:31" s="9" customFormat="1" ht="104.25" customHeight="1" thickBot="1" x14ac:dyDescent="0.3">
      <c r="A32" s="110" t="s">
        <v>100</v>
      </c>
      <c r="B32" s="113" t="s">
        <v>73</v>
      </c>
      <c r="C32" s="113" t="s">
        <v>98</v>
      </c>
      <c r="D32" s="113" t="s">
        <v>176</v>
      </c>
      <c r="E32" s="116" t="s">
        <v>35</v>
      </c>
      <c r="F32" s="68" t="s">
        <v>36</v>
      </c>
      <c r="G32" s="69" t="s">
        <v>142</v>
      </c>
      <c r="H32" s="18" t="s">
        <v>80</v>
      </c>
      <c r="I32" s="19" t="s">
        <v>143</v>
      </c>
      <c r="J32" s="18" t="s">
        <v>48</v>
      </c>
      <c r="K32" s="18" t="s">
        <v>122</v>
      </c>
      <c r="L32" s="18" t="s">
        <v>37</v>
      </c>
      <c r="M32" s="69">
        <v>2</v>
      </c>
      <c r="N32" s="80">
        <v>1</v>
      </c>
      <c r="O32" s="69">
        <f t="shared" si="4"/>
        <v>2</v>
      </c>
      <c r="P32" s="81" t="s">
        <v>47</v>
      </c>
      <c r="Q32" s="69">
        <v>10</v>
      </c>
      <c r="R32" s="69">
        <f t="shared" ref="R32:R35" si="6">+Q32*O32</f>
        <v>20</v>
      </c>
      <c r="S32" s="82" t="s">
        <v>41</v>
      </c>
      <c r="T32" s="83" t="s">
        <v>59</v>
      </c>
      <c r="U32" s="18">
        <v>4</v>
      </c>
      <c r="V32" s="20" t="s">
        <v>87</v>
      </c>
      <c r="W32" s="21" t="s">
        <v>35</v>
      </c>
      <c r="X32" s="22" t="s">
        <v>48</v>
      </c>
      <c r="Y32" s="22" t="s">
        <v>49</v>
      </c>
      <c r="Z32" s="22" t="s">
        <v>48</v>
      </c>
      <c r="AA32" s="23" t="s">
        <v>144</v>
      </c>
      <c r="AB32" s="22" t="s">
        <v>48</v>
      </c>
      <c r="AC32" s="24" t="s">
        <v>89</v>
      </c>
      <c r="AD32" s="25">
        <v>44278</v>
      </c>
      <c r="AE32" s="58" t="s">
        <v>115</v>
      </c>
    </row>
    <row r="33" spans="1:31" s="9" customFormat="1" ht="189.75" customHeight="1" thickBot="1" x14ac:dyDescent="0.3">
      <c r="A33" s="111"/>
      <c r="B33" s="114"/>
      <c r="C33" s="114"/>
      <c r="D33" s="114"/>
      <c r="E33" s="117"/>
      <c r="F33" s="103" t="s">
        <v>38</v>
      </c>
      <c r="G33" s="70" t="s">
        <v>181</v>
      </c>
      <c r="H33" s="54" t="s">
        <v>182</v>
      </c>
      <c r="I33" s="55" t="s">
        <v>183</v>
      </c>
      <c r="J33" s="54" t="s">
        <v>48</v>
      </c>
      <c r="K33" s="54" t="s">
        <v>184</v>
      </c>
      <c r="L33" s="54" t="s">
        <v>185</v>
      </c>
      <c r="M33" s="70">
        <v>10</v>
      </c>
      <c r="N33" s="71">
        <v>4</v>
      </c>
      <c r="O33" s="70">
        <v>40</v>
      </c>
      <c r="P33" s="84" t="s">
        <v>186</v>
      </c>
      <c r="Q33" s="70">
        <v>100</v>
      </c>
      <c r="R33" s="70">
        <v>4000</v>
      </c>
      <c r="S33" s="85" t="s">
        <v>187</v>
      </c>
      <c r="T33" s="86" t="s">
        <v>188</v>
      </c>
      <c r="U33" s="18">
        <v>4</v>
      </c>
      <c r="V33" s="53" t="s">
        <v>189</v>
      </c>
      <c r="W33" s="56" t="s">
        <v>35</v>
      </c>
      <c r="X33" s="57" t="s">
        <v>48</v>
      </c>
      <c r="Y33" s="57" t="s">
        <v>49</v>
      </c>
      <c r="Z33" s="66" t="s">
        <v>190</v>
      </c>
      <c r="AA33" s="67" t="s">
        <v>191</v>
      </c>
      <c r="AB33" s="57" t="s">
        <v>192</v>
      </c>
      <c r="AC33" s="14" t="s">
        <v>89</v>
      </c>
      <c r="AD33" s="25">
        <v>44278</v>
      </c>
      <c r="AE33" s="59" t="s">
        <v>180</v>
      </c>
    </row>
    <row r="34" spans="1:31" s="10" customFormat="1" ht="66" customHeight="1" thickBot="1" x14ac:dyDescent="0.25">
      <c r="A34" s="111"/>
      <c r="B34" s="114"/>
      <c r="C34" s="114"/>
      <c r="D34" s="114"/>
      <c r="E34" s="117"/>
      <c r="F34" s="104"/>
      <c r="G34" s="71" t="s">
        <v>57</v>
      </c>
      <c r="H34" s="26" t="s">
        <v>75</v>
      </c>
      <c r="I34" s="13" t="s">
        <v>56</v>
      </c>
      <c r="J34" s="26" t="s">
        <v>132</v>
      </c>
      <c r="K34" s="26" t="s">
        <v>131</v>
      </c>
      <c r="L34" s="26" t="s">
        <v>90</v>
      </c>
      <c r="M34" s="71">
        <v>2</v>
      </c>
      <c r="N34" s="71">
        <v>1</v>
      </c>
      <c r="O34" s="71">
        <f t="shared" si="4"/>
        <v>2</v>
      </c>
      <c r="P34" s="87" t="s">
        <v>47</v>
      </c>
      <c r="Q34" s="71">
        <v>10</v>
      </c>
      <c r="R34" s="71">
        <f t="shared" si="6"/>
        <v>20</v>
      </c>
      <c r="S34" s="88" t="s">
        <v>193</v>
      </c>
      <c r="T34" s="89" t="s">
        <v>59</v>
      </c>
      <c r="U34" s="18">
        <v>4</v>
      </c>
      <c r="V34" s="26" t="s">
        <v>58</v>
      </c>
      <c r="W34" s="26" t="s">
        <v>35</v>
      </c>
      <c r="X34" s="13" t="s">
        <v>48</v>
      </c>
      <c r="Y34" s="26" t="s">
        <v>49</v>
      </c>
      <c r="Z34" s="27" t="s">
        <v>48</v>
      </c>
      <c r="AA34" s="16" t="s">
        <v>70</v>
      </c>
      <c r="AB34" s="26" t="s">
        <v>43</v>
      </c>
      <c r="AC34" s="14" t="s">
        <v>89</v>
      </c>
      <c r="AD34" s="25">
        <v>44278</v>
      </c>
      <c r="AE34" s="60" t="s">
        <v>133</v>
      </c>
    </row>
    <row r="35" spans="1:31" s="10" customFormat="1" ht="66" customHeight="1" thickBot="1" x14ac:dyDescent="0.25">
      <c r="A35" s="111"/>
      <c r="B35" s="114"/>
      <c r="C35" s="114"/>
      <c r="D35" s="114"/>
      <c r="E35" s="117"/>
      <c r="F35" s="105" t="s">
        <v>44</v>
      </c>
      <c r="G35" s="71" t="s">
        <v>134</v>
      </c>
      <c r="H35" s="26" t="s">
        <v>141</v>
      </c>
      <c r="I35" s="13" t="s">
        <v>135</v>
      </c>
      <c r="J35" s="26" t="s">
        <v>136</v>
      </c>
      <c r="K35" s="26" t="s">
        <v>137</v>
      </c>
      <c r="L35" s="26" t="s">
        <v>138</v>
      </c>
      <c r="M35" s="71">
        <v>2</v>
      </c>
      <c r="N35" s="71">
        <v>1</v>
      </c>
      <c r="O35" s="71">
        <f t="shared" si="4"/>
        <v>2</v>
      </c>
      <c r="P35" s="87" t="s">
        <v>47</v>
      </c>
      <c r="Q35" s="71">
        <v>10</v>
      </c>
      <c r="R35" s="71">
        <f t="shared" si="6"/>
        <v>20</v>
      </c>
      <c r="S35" s="88" t="s">
        <v>193</v>
      </c>
      <c r="T35" s="89" t="s">
        <v>59</v>
      </c>
      <c r="U35" s="18">
        <v>4</v>
      </c>
      <c r="V35" s="26" t="s">
        <v>92</v>
      </c>
      <c r="W35" s="26" t="s">
        <v>35</v>
      </c>
      <c r="X35" s="26" t="s">
        <v>48</v>
      </c>
      <c r="Y35" s="26" t="s">
        <v>49</v>
      </c>
      <c r="Z35" s="13" t="s">
        <v>48</v>
      </c>
      <c r="AA35" s="16" t="s">
        <v>139</v>
      </c>
      <c r="AB35" s="26" t="s">
        <v>48</v>
      </c>
      <c r="AC35" s="14" t="s">
        <v>89</v>
      </c>
      <c r="AD35" s="25">
        <v>44278</v>
      </c>
      <c r="AE35" s="61" t="s">
        <v>140</v>
      </c>
    </row>
    <row r="36" spans="1:31" s="10" customFormat="1" ht="60.75" customHeight="1" thickBot="1" x14ac:dyDescent="0.25">
      <c r="A36" s="111"/>
      <c r="B36" s="114"/>
      <c r="C36" s="114"/>
      <c r="D36" s="114"/>
      <c r="E36" s="117"/>
      <c r="F36" s="106"/>
      <c r="G36" s="72" t="s">
        <v>85</v>
      </c>
      <c r="H36" s="11" t="s">
        <v>86</v>
      </c>
      <c r="I36" s="11" t="s">
        <v>91</v>
      </c>
      <c r="J36" s="26" t="s">
        <v>48</v>
      </c>
      <c r="K36" s="48" t="s">
        <v>121</v>
      </c>
      <c r="L36" s="26" t="s">
        <v>48</v>
      </c>
      <c r="M36" s="71">
        <v>2</v>
      </c>
      <c r="N36" s="71">
        <v>1</v>
      </c>
      <c r="O36" s="71">
        <f t="shared" si="4"/>
        <v>2</v>
      </c>
      <c r="P36" s="87" t="s">
        <v>47</v>
      </c>
      <c r="Q36" s="71">
        <v>10</v>
      </c>
      <c r="R36" s="71">
        <f t="shared" ref="R36:R42" si="7">+Q36*O36</f>
        <v>20</v>
      </c>
      <c r="S36" s="88" t="s">
        <v>193</v>
      </c>
      <c r="T36" s="89" t="s">
        <v>59</v>
      </c>
      <c r="U36" s="18">
        <v>4</v>
      </c>
      <c r="V36" s="26" t="s">
        <v>92</v>
      </c>
      <c r="W36" s="26" t="s">
        <v>35</v>
      </c>
      <c r="X36" s="26" t="s">
        <v>48</v>
      </c>
      <c r="Y36" s="26" t="s">
        <v>49</v>
      </c>
      <c r="Z36" s="13" t="s">
        <v>48</v>
      </c>
      <c r="AA36" s="16" t="s">
        <v>60</v>
      </c>
      <c r="AB36" s="26" t="s">
        <v>48</v>
      </c>
      <c r="AC36" s="14" t="s">
        <v>89</v>
      </c>
      <c r="AD36" s="25">
        <v>44278</v>
      </c>
      <c r="AE36" s="61" t="s">
        <v>113</v>
      </c>
    </row>
    <row r="37" spans="1:31" s="10" customFormat="1" ht="65.25" customHeight="1" thickBot="1" x14ac:dyDescent="0.25">
      <c r="A37" s="111"/>
      <c r="B37" s="114"/>
      <c r="C37" s="114"/>
      <c r="D37" s="114"/>
      <c r="E37" s="117"/>
      <c r="F37" s="73" t="s">
        <v>46</v>
      </c>
      <c r="G37" s="72" t="s">
        <v>84</v>
      </c>
      <c r="H37" s="11" t="s">
        <v>65</v>
      </c>
      <c r="I37" s="11" t="s">
        <v>145</v>
      </c>
      <c r="J37" s="26" t="s">
        <v>146</v>
      </c>
      <c r="K37" s="26" t="s">
        <v>118</v>
      </c>
      <c r="L37" s="26" t="s">
        <v>93</v>
      </c>
      <c r="M37" s="71">
        <v>2</v>
      </c>
      <c r="N37" s="71">
        <v>2</v>
      </c>
      <c r="O37" s="71">
        <f t="shared" si="4"/>
        <v>4</v>
      </c>
      <c r="P37" s="87" t="s">
        <v>47</v>
      </c>
      <c r="Q37" s="71">
        <v>10</v>
      </c>
      <c r="R37" s="71">
        <f t="shared" si="7"/>
        <v>40</v>
      </c>
      <c r="S37" s="88" t="s">
        <v>41</v>
      </c>
      <c r="T37" s="89" t="s">
        <v>59</v>
      </c>
      <c r="U37" s="18">
        <v>4</v>
      </c>
      <c r="V37" s="26" t="s">
        <v>94</v>
      </c>
      <c r="W37" s="26" t="s">
        <v>35</v>
      </c>
      <c r="X37" s="26" t="s">
        <v>48</v>
      </c>
      <c r="Y37" s="26" t="s">
        <v>49</v>
      </c>
      <c r="Z37" s="13" t="s">
        <v>48</v>
      </c>
      <c r="AA37" s="17" t="s">
        <v>147</v>
      </c>
      <c r="AB37" s="26" t="s">
        <v>48</v>
      </c>
      <c r="AC37" s="14" t="s">
        <v>89</v>
      </c>
      <c r="AD37" s="25">
        <v>44278</v>
      </c>
      <c r="AE37" s="46" t="s">
        <v>114</v>
      </c>
    </row>
    <row r="38" spans="1:31" s="10" customFormat="1" ht="65.25" customHeight="1" thickBot="1" x14ac:dyDescent="0.25">
      <c r="A38" s="111"/>
      <c r="B38" s="114"/>
      <c r="C38" s="114"/>
      <c r="D38" s="114"/>
      <c r="E38" s="117"/>
      <c r="F38" s="107" t="s">
        <v>50</v>
      </c>
      <c r="G38" s="72" t="s">
        <v>161</v>
      </c>
      <c r="H38" s="11" t="s">
        <v>163</v>
      </c>
      <c r="I38" s="11" t="s">
        <v>162</v>
      </c>
      <c r="J38" s="26" t="s">
        <v>132</v>
      </c>
      <c r="K38" s="38" t="s">
        <v>48</v>
      </c>
      <c r="L38" s="26" t="s">
        <v>164</v>
      </c>
      <c r="M38" s="71">
        <v>2</v>
      </c>
      <c r="N38" s="71">
        <v>1</v>
      </c>
      <c r="O38" s="71">
        <f t="shared" si="4"/>
        <v>2</v>
      </c>
      <c r="P38" s="87" t="s">
        <v>47</v>
      </c>
      <c r="Q38" s="71">
        <v>10</v>
      </c>
      <c r="R38" s="71">
        <f t="shared" si="7"/>
        <v>20</v>
      </c>
      <c r="S38" s="88" t="s">
        <v>41</v>
      </c>
      <c r="T38" s="89" t="s">
        <v>59</v>
      </c>
      <c r="U38" s="18">
        <v>4</v>
      </c>
      <c r="V38" s="26" t="s">
        <v>165</v>
      </c>
      <c r="W38" s="26" t="s">
        <v>35</v>
      </c>
      <c r="X38" s="26" t="s">
        <v>48</v>
      </c>
      <c r="Y38" s="26" t="s">
        <v>49</v>
      </c>
      <c r="Z38" s="13" t="s">
        <v>48</v>
      </c>
      <c r="AA38" s="17" t="s">
        <v>166</v>
      </c>
      <c r="AB38" s="26" t="s">
        <v>48</v>
      </c>
      <c r="AC38" s="14" t="s">
        <v>89</v>
      </c>
      <c r="AD38" s="25">
        <v>44278</v>
      </c>
      <c r="AE38" s="62" t="s">
        <v>116</v>
      </c>
    </row>
    <row r="39" spans="1:31" s="12" customFormat="1" ht="90.75" customHeight="1" thickBot="1" x14ac:dyDescent="0.25">
      <c r="A39" s="111"/>
      <c r="B39" s="114"/>
      <c r="C39" s="114"/>
      <c r="D39" s="114"/>
      <c r="E39" s="117"/>
      <c r="F39" s="108"/>
      <c r="G39" s="11" t="s">
        <v>74</v>
      </c>
      <c r="H39" s="11" t="s">
        <v>96</v>
      </c>
      <c r="I39" s="11" t="s">
        <v>66</v>
      </c>
      <c r="J39" s="26" t="s">
        <v>159</v>
      </c>
      <c r="K39" s="49" t="s">
        <v>119</v>
      </c>
      <c r="L39" s="11" t="s">
        <v>160</v>
      </c>
      <c r="M39" s="71">
        <v>2</v>
      </c>
      <c r="N39" s="71">
        <v>1</v>
      </c>
      <c r="O39" s="71">
        <f t="shared" si="4"/>
        <v>2</v>
      </c>
      <c r="P39" s="87" t="s">
        <v>47</v>
      </c>
      <c r="Q39" s="71">
        <v>10</v>
      </c>
      <c r="R39" s="71">
        <f t="shared" si="7"/>
        <v>20</v>
      </c>
      <c r="S39" s="88" t="s">
        <v>193</v>
      </c>
      <c r="T39" s="89" t="s">
        <v>59</v>
      </c>
      <c r="U39" s="18">
        <v>4</v>
      </c>
      <c r="V39" s="26" t="s">
        <v>66</v>
      </c>
      <c r="W39" s="26" t="s">
        <v>35</v>
      </c>
      <c r="X39" s="26" t="s">
        <v>48</v>
      </c>
      <c r="Y39" s="26" t="s">
        <v>49</v>
      </c>
      <c r="Z39" s="13" t="s">
        <v>48</v>
      </c>
      <c r="AA39" s="17" t="s">
        <v>71</v>
      </c>
      <c r="AB39" s="26" t="s">
        <v>48</v>
      </c>
      <c r="AC39" s="14" t="s">
        <v>89</v>
      </c>
      <c r="AD39" s="25">
        <v>44278</v>
      </c>
      <c r="AE39" s="63" t="s">
        <v>116</v>
      </c>
    </row>
    <row r="40" spans="1:31" s="12" customFormat="1" ht="75.75" customHeight="1" thickBot="1" x14ac:dyDescent="0.25">
      <c r="A40" s="111"/>
      <c r="B40" s="114"/>
      <c r="C40" s="114"/>
      <c r="D40" s="114"/>
      <c r="E40" s="117"/>
      <c r="F40" s="108"/>
      <c r="G40" s="74" t="s">
        <v>62</v>
      </c>
      <c r="H40" s="37" t="s">
        <v>67</v>
      </c>
      <c r="I40" s="37" t="s">
        <v>63</v>
      </c>
      <c r="J40" s="38" t="s">
        <v>48</v>
      </c>
      <c r="K40" s="38" t="s">
        <v>167</v>
      </c>
      <c r="L40" s="37" t="s">
        <v>69</v>
      </c>
      <c r="M40" s="90">
        <v>2</v>
      </c>
      <c r="N40" s="90">
        <v>2</v>
      </c>
      <c r="O40" s="90">
        <f t="shared" si="4"/>
        <v>4</v>
      </c>
      <c r="P40" s="87" t="s">
        <v>47</v>
      </c>
      <c r="Q40" s="90">
        <v>10</v>
      </c>
      <c r="R40" s="90">
        <f t="shared" si="7"/>
        <v>40</v>
      </c>
      <c r="S40" s="91" t="s">
        <v>41</v>
      </c>
      <c r="T40" s="92" t="s">
        <v>59</v>
      </c>
      <c r="U40" s="18">
        <v>4</v>
      </c>
      <c r="V40" s="38" t="s">
        <v>64</v>
      </c>
      <c r="W40" s="38" t="s">
        <v>35</v>
      </c>
      <c r="X40" s="38" t="s">
        <v>48</v>
      </c>
      <c r="Y40" s="38" t="s">
        <v>49</v>
      </c>
      <c r="Z40" s="39" t="s">
        <v>48</v>
      </c>
      <c r="AA40" s="40" t="s">
        <v>72</v>
      </c>
      <c r="AB40" s="38" t="s">
        <v>48</v>
      </c>
      <c r="AC40" s="41" t="s">
        <v>89</v>
      </c>
      <c r="AD40" s="25">
        <v>44278</v>
      </c>
      <c r="AE40" s="64" t="s">
        <v>117</v>
      </c>
    </row>
    <row r="41" spans="1:31" s="12" customFormat="1" ht="57" customHeight="1" thickBot="1" x14ac:dyDescent="0.25">
      <c r="A41" s="111"/>
      <c r="B41" s="114"/>
      <c r="C41" s="114"/>
      <c r="D41" s="114"/>
      <c r="E41" s="117"/>
      <c r="F41" s="109"/>
      <c r="G41" s="75" t="s">
        <v>107</v>
      </c>
      <c r="H41" s="43" t="s">
        <v>110</v>
      </c>
      <c r="I41" s="43" t="s">
        <v>108</v>
      </c>
      <c r="J41" s="38" t="s">
        <v>48</v>
      </c>
      <c r="K41" s="38" t="s">
        <v>48</v>
      </c>
      <c r="L41" s="37" t="s">
        <v>69</v>
      </c>
      <c r="M41" s="93">
        <v>2</v>
      </c>
      <c r="N41" s="93">
        <v>1</v>
      </c>
      <c r="O41" s="93">
        <f t="shared" si="4"/>
        <v>2</v>
      </c>
      <c r="P41" s="94" t="s">
        <v>47</v>
      </c>
      <c r="Q41" s="93">
        <v>10</v>
      </c>
      <c r="R41" s="93">
        <f t="shared" si="7"/>
        <v>20</v>
      </c>
      <c r="S41" s="95" t="s">
        <v>193</v>
      </c>
      <c r="T41" s="92" t="s">
        <v>59</v>
      </c>
      <c r="U41" s="18">
        <v>4</v>
      </c>
      <c r="V41" s="38" t="s">
        <v>64</v>
      </c>
      <c r="W41" s="38" t="s">
        <v>35</v>
      </c>
      <c r="X41" s="38" t="s">
        <v>48</v>
      </c>
      <c r="Y41" s="38" t="s">
        <v>49</v>
      </c>
      <c r="Z41" s="39" t="s">
        <v>48</v>
      </c>
      <c r="AA41" s="42" t="s">
        <v>109</v>
      </c>
      <c r="AB41" s="38" t="s">
        <v>48</v>
      </c>
      <c r="AC41" s="41" t="s">
        <v>89</v>
      </c>
      <c r="AD41" s="25">
        <v>44278</v>
      </c>
      <c r="AE41" s="64" t="s">
        <v>103</v>
      </c>
    </row>
    <row r="42" spans="1:31" s="12" customFormat="1" ht="79.5" customHeight="1" thickBot="1" x14ac:dyDescent="0.25">
      <c r="A42" s="111"/>
      <c r="B42" s="114"/>
      <c r="C42" s="114"/>
      <c r="D42" s="114"/>
      <c r="E42" s="117"/>
      <c r="F42" s="76" t="s">
        <v>125</v>
      </c>
      <c r="G42" s="75" t="s">
        <v>124</v>
      </c>
      <c r="H42" s="43" t="s">
        <v>127</v>
      </c>
      <c r="I42" s="43" t="s">
        <v>126</v>
      </c>
      <c r="J42" s="38" t="s">
        <v>48</v>
      </c>
      <c r="K42" s="38" t="s">
        <v>48</v>
      </c>
      <c r="L42" s="37" t="s">
        <v>128</v>
      </c>
      <c r="M42" s="93">
        <v>2</v>
      </c>
      <c r="N42" s="93">
        <v>1</v>
      </c>
      <c r="O42" s="93">
        <f t="shared" si="4"/>
        <v>2</v>
      </c>
      <c r="P42" s="94" t="s">
        <v>47</v>
      </c>
      <c r="Q42" s="93">
        <v>10</v>
      </c>
      <c r="R42" s="93">
        <f t="shared" si="7"/>
        <v>20</v>
      </c>
      <c r="S42" s="95" t="s">
        <v>193</v>
      </c>
      <c r="T42" s="92" t="s">
        <v>59</v>
      </c>
      <c r="U42" s="18">
        <v>4</v>
      </c>
      <c r="V42" s="38" t="s">
        <v>64</v>
      </c>
      <c r="W42" s="38" t="s">
        <v>35</v>
      </c>
      <c r="X42" s="38" t="s">
        <v>48</v>
      </c>
      <c r="Y42" s="38" t="s">
        <v>49</v>
      </c>
      <c r="Z42" s="39" t="s">
        <v>48</v>
      </c>
      <c r="AA42" s="51" t="s">
        <v>129</v>
      </c>
      <c r="AB42" s="38" t="s">
        <v>130</v>
      </c>
      <c r="AC42" s="41" t="s">
        <v>89</v>
      </c>
      <c r="AD42" s="25">
        <v>44278</v>
      </c>
      <c r="AE42" s="64" t="s">
        <v>103</v>
      </c>
    </row>
    <row r="43" spans="1:31" s="12" customFormat="1" ht="85.5" customHeight="1" thickBot="1" x14ac:dyDescent="0.25">
      <c r="A43" s="112"/>
      <c r="B43" s="115"/>
      <c r="C43" s="115"/>
      <c r="D43" s="115"/>
      <c r="E43" s="118"/>
      <c r="F43" s="77" t="s">
        <v>76</v>
      </c>
      <c r="G43" s="78" t="s">
        <v>77</v>
      </c>
      <c r="H43" s="29" t="s">
        <v>78</v>
      </c>
      <c r="I43" s="29" t="s">
        <v>79</v>
      </c>
      <c r="J43" s="30" t="s">
        <v>168</v>
      </c>
      <c r="K43" s="30" t="s">
        <v>169</v>
      </c>
      <c r="L43" s="29" t="s">
        <v>170</v>
      </c>
      <c r="M43" s="96">
        <v>2</v>
      </c>
      <c r="N43" s="96">
        <v>1</v>
      </c>
      <c r="O43" s="96">
        <f t="shared" si="4"/>
        <v>2</v>
      </c>
      <c r="P43" s="97" t="s">
        <v>47</v>
      </c>
      <c r="Q43" s="96">
        <v>10</v>
      </c>
      <c r="R43" s="96">
        <v>40</v>
      </c>
      <c r="S43" s="98" t="s">
        <v>41</v>
      </c>
      <c r="T43" s="99" t="s">
        <v>59</v>
      </c>
      <c r="U43" s="18">
        <v>4</v>
      </c>
      <c r="V43" s="30" t="s">
        <v>81</v>
      </c>
      <c r="W43" s="30" t="s">
        <v>35</v>
      </c>
      <c r="X43" s="30" t="s">
        <v>48</v>
      </c>
      <c r="Y43" s="30" t="s">
        <v>49</v>
      </c>
      <c r="Z43" s="31" t="s">
        <v>48</v>
      </c>
      <c r="AA43" s="28" t="s">
        <v>97</v>
      </c>
      <c r="AB43" s="30" t="s">
        <v>48</v>
      </c>
      <c r="AC43" s="32" t="s">
        <v>89</v>
      </c>
      <c r="AD43" s="25">
        <v>44278</v>
      </c>
      <c r="AE43" s="64" t="s">
        <v>123</v>
      </c>
    </row>
    <row r="44" spans="1:31" s="9" customFormat="1" ht="101.25" customHeight="1" thickBot="1" x14ac:dyDescent="0.3">
      <c r="A44" s="110" t="s">
        <v>101</v>
      </c>
      <c r="B44" s="113" t="s">
        <v>73</v>
      </c>
      <c r="C44" s="113" t="s">
        <v>98</v>
      </c>
      <c r="D44" s="113" t="s">
        <v>177</v>
      </c>
      <c r="E44" s="116" t="s">
        <v>35</v>
      </c>
      <c r="F44" s="68" t="s">
        <v>36</v>
      </c>
      <c r="G44" s="69" t="s">
        <v>142</v>
      </c>
      <c r="H44" s="18" t="s">
        <v>80</v>
      </c>
      <c r="I44" s="19" t="s">
        <v>143</v>
      </c>
      <c r="J44" s="18" t="s">
        <v>48</v>
      </c>
      <c r="K44" s="18" t="s">
        <v>122</v>
      </c>
      <c r="L44" s="18" t="s">
        <v>37</v>
      </c>
      <c r="M44" s="69">
        <v>2</v>
      </c>
      <c r="N44" s="80">
        <v>2</v>
      </c>
      <c r="O44" s="69">
        <f t="shared" si="4"/>
        <v>4</v>
      </c>
      <c r="P44" s="81" t="s">
        <v>47</v>
      </c>
      <c r="Q44" s="69">
        <v>10</v>
      </c>
      <c r="R44" s="69">
        <f t="shared" ref="R44:R47" si="8">+Q44*O44</f>
        <v>40</v>
      </c>
      <c r="S44" s="82" t="s">
        <v>41</v>
      </c>
      <c r="T44" s="83" t="s">
        <v>59</v>
      </c>
      <c r="U44" s="18">
        <v>94</v>
      </c>
      <c r="V44" s="20" t="s">
        <v>87</v>
      </c>
      <c r="W44" s="21" t="s">
        <v>35</v>
      </c>
      <c r="X44" s="22" t="s">
        <v>48</v>
      </c>
      <c r="Y44" s="22" t="s">
        <v>49</v>
      </c>
      <c r="Z44" s="22" t="s">
        <v>48</v>
      </c>
      <c r="AA44" s="23" t="s">
        <v>144</v>
      </c>
      <c r="AB44" s="22" t="s">
        <v>48</v>
      </c>
      <c r="AC44" s="24" t="s">
        <v>89</v>
      </c>
      <c r="AD44" s="25">
        <v>44278</v>
      </c>
      <c r="AE44" s="58" t="s">
        <v>115</v>
      </c>
    </row>
    <row r="45" spans="1:31" s="9" customFormat="1" ht="183.75" customHeight="1" thickBot="1" x14ac:dyDescent="0.3">
      <c r="A45" s="111"/>
      <c r="B45" s="114"/>
      <c r="C45" s="114"/>
      <c r="D45" s="114"/>
      <c r="E45" s="117"/>
      <c r="F45" s="103" t="s">
        <v>38</v>
      </c>
      <c r="G45" s="70" t="s">
        <v>181</v>
      </c>
      <c r="H45" s="54" t="s">
        <v>182</v>
      </c>
      <c r="I45" s="55" t="s">
        <v>183</v>
      </c>
      <c r="J45" s="54" t="s">
        <v>48</v>
      </c>
      <c r="K45" s="54" t="s">
        <v>184</v>
      </c>
      <c r="L45" s="54" t="s">
        <v>185</v>
      </c>
      <c r="M45" s="70">
        <v>10</v>
      </c>
      <c r="N45" s="71">
        <v>4</v>
      </c>
      <c r="O45" s="70">
        <v>40</v>
      </c>
      <c r="P45" s="84" t="s">
        <v>186</v>
      </c>
      <c r="Q45" s="70">
        <v>100</v>
      </c>
      <c r="R45" s="70">
        <v>4000</v>
      </c>
      <c r="S45" s="85" t="s">
        <v>187</v>
      </c>
      <c r="T45" s="86" t="s">
        <v>188</v>
      </c>
      <c r="U45" s="18">
        <v>94</v>
      </c>
      <c r="V45" s="53" t="s">
        <v>189</v>
      </c>
      <c r="W45" s="56" t="s">
        <v>35</v>
      </c>
      <c r="X45" s="57" t="s">
        <v>48</v>
      </c>
      <c r="Y45" s="57" t="s">
        <v>49</v>
      </c>
      <c r="Z45" s="66" t="s">
        <v>190</v>
      </c>
      <c r="AA45" s="67" t="s">
        <v>191</v>
      </c>
      <c r="AB45" s="57" t="s">
        <v>192</v>
      </c>
      <c r="AC45" s="14" t="s">
        <v>89</v>
      </c>
      <c r="AD45" s="25">
        <v>44278</v>
      </c>
      <c r="AE45" s="59" t="s">
        <v>180</v>
      </c>
    </row>
    <row r="46" spans="1:31" s="10" customFormat="1" ht="61.5" customHeight="1" thickBot="1" x14ac:dyDescent="0.25">
      <c r="A46" s="111"/>
      <c r="B46" s="114"/>
      <c r="C46" s="114"/>
      <c r="D46" s="114"/>
      <c r="E46" s="117"/>
      <c r="F46" s="104"/>
      <c r="G46" s="71" t="s">
        <v>57</v>
      </c>
      <c r="H46" s="26" t="s">
        <v>75</v>
      </c>
      <c r="I46" s="13" t="s">
        <v>56</v>
      </c>
      <c r="J46" s="26" t="s">
        <v>132</v>
      </c>
      <c r="K46" s="26" t="s">
        <v>131</v>
      </c>
      <c r="L46" s="26" t="s">
        <v>90</v>
      </c>
      <c r="M46" s="71">
        <v>2</v>
      </c>
      <c r="N46" s="71">
        <v>1</v>
      </c>
      <c r="O46" s="71">
        <f t="shared" si="4"/>
        <v>2</v>
      </c>
      <c r="P46" s="87" t="s">
        <v>47</v>
      </c>
      <c r="Q46" s="71">
        <v>10</v>
      </c>
      <c r="R46" s="71">
        <f t="shared" si="8"/>
        <v>20</v>
      </c>
      <c r="S46" s="88" t="s">
        <v>193</v>
      </c>
      <c r="T46" s="89" t="s">
        <v>59</v>
      </c>
      <c r="U46" s="18">
        <v>94</v>
      </c>
      <c r="V46" s="26" t="s">
        <v>58</v>
      </c>
      <c r="W46" s="26" t="s">
        <v>35</v>
      </c>
      <c r="X46" s="13" t="s">
        <v>48</v>
      </c>
      <c r="Y46" s="26" t="s">
        <v>49</v>
      </c>
      <c r="Z46" s="27" t="s">
        <v>48</v>
      </c>
      <c r="AA46" s="16" t="s">
        <v>70</v>
      </c>
      <c r="AB46" s="26" t="s">
        <v>43</v>
      </c>
      <c r="AC46" s="14" t="s">
        <v>89</v>
      </c>
      <c r="AD46" s="25">
        <v>44278</v>
      </c>
      <c r="AE46" s="60" t="s">
        <v>133</v>
      </c>
    </row>
    <row r="47" spans="1:31" s="10" customFormat="1" ht="61.5" customHeight="1" thickBot="1" x14ac:dyDescent="0.25">
      <c r="A47" s="111"/>
      <c r="B47" s="114"/>
      <c r="C47" s="114"/>
      <c r="D47" s="114"/>
      <c r="E47" s="117"/>
      <c r="F47" s="105" t="s">
        <v>44</v>
      </c>
      <c r="G47" s="71" t="s">
        <v>134</v>
      </c>
      <c r="H47" s="26" t="s">
        <v>141</v>
      </c>
      <c r="I47" s="13" t="s">
        <v>135</v>
      </c>
      <c r="J47" s="26" t="s">
        <v>136</v>
      </c>
      <c r="K47" s="26" t="s">
        <v>137</v>
      </c>
      <c r="L47" s="26" t="s">
        <v>138</v>
      </c>
      <c r="M47" s="71">
        <v>2</v>
      </c>
      <c r="N47" s="71">
        <v>1</v>
      </c>
      <c r="O47" s="71">
        <f t="shared" si="4"/>
        <v>2</v>
      </c>
      <c r="P47" s="87" t="s">
        <v>47</v>
      </c>
      <c r="Q47" s="71">
        <v>10</v>
      </c>
      <c r="R47" s="71">
        <f t="shared" si="8"/>
        <v>20</v>
      </c>
      <c r="S47" s="88" t="s">
        <v>193</v>
      </c>
      <c r="T47" s="89" t="s">
        <v>59</v>
      </c>
      <c r="U47" s="18">
        <v>94</v>
      </c>
      <c r="V47" s="26" t="s">
        <v>92</v>
      </c>
      <c r="W47" s="26" t="s">
        <v>35</v>
      </c>
      <c r="X47" s="26" t="s">
        <v>48</v>
      </c>
      <c r="Y47" s="26" t="s">
        <v>49</v>
      </c>
      <c r="Z47" s="13" t="s">
        <v>48</v>
      </c>
      <c r="AA47" s="16" t="s">
        <v>139</v>
      </c>
      <c r="AB47" s="26" t="s">
        <v>48</v>
      </c>
      <c r="AC47" s="14" t="s">
        <v>89</v>
      </c>
      <c r="AD47" s="25">
        <v>44278</v>
      </c>
      <c r="AE47" s="61" t="s">
        <v>140</v>
      </c>
    </row>
    <row r="48" spans="1:31" s="10" customFormat="1" ht="64.5" customHeight="1" thickBot="1" x14ac:dyDescent="0.25">
      <c r="A48" s="111"/>
      <c r="B48" s="114"/>
      <c r="C48" s="114"/>
      <c r="D48" s="114"/>
      <c r="E48" s="117"/>
      <c r="F48" s="106"/>
      <c r="G48" s="72" t="s">
        <v>85</v>
      </c>
      <c r="H48" s="11" t="s">
        <v>86</v>
      </c>
      <c r="I48" s="11" t="s">
        <v>91</v>
      </c>
      <c r="J48" s="26" t="s">
        <v>48</v>
      </c>
      <c r="K48" s="48" t="s">
        <v>121</v>
      </c>
      <c r="L48" s="26" t="s">
        <v>48</v>
      </c>
      <c r="M48" s="71">
        <v>2</v>
      </c>
      <c r="N48" s="71">
        <v>1</v>
      </c>
      <c r="O48" s="71">
        <f t="shared" si="4"/>
        <v>2</v>
      </c>
      <c r="P48" s="87" t="s">
        <v>47</v>
      </c>
      <c r="Q48" s="71">
        <v>10</v>
      </c>
      <c r="R48" s="71">
        <f t="shared" ref="R48:R54" si="9">+Q48*O48</f>
        <v>20</v>
      </c>
      <c r="S48" s="88" t="s">
        <v>193</v>
      </c>
      <c r="T48" s="89" t="s">
        <v>59</v>
      </c>
      <c r="U48" s="18">
        <v>94</v>
      </c>
      <c r="V48" s="26" t="s">
        <v>92</v>
      </c>
      <c r="W48" s="26" t="s">
        <v>35</v>
      </c>
      <c r="X48" s="26" t="s">
        <v>48</v>
      </c>
      <c r="Y48" s="26" t="s">
        <v>49</v>
      </c>
      <c r="Z48" s="13" t="s">
        <v>48</v>
      </c>
      <c r="AA48" s="16" t="s">
        <v>60</v>
      </c>
      <c r="AB48" s="26" t="s">
        <v>48</v>
      </c>
      <c r="AC48" s="14" t="s">
        <v>89</v>
      </c>
      <c r="AD48" s="25">
        <v>44278</v>
      </c>
      <c r="AE48" s="61" t="s">
        <v>113</v>
      </c>
    </row>
    <row r="49" spans="1:31" s="10" customFormat="1" ht="69.75" customHeight="1" thickBot="1" x14ac:dyDescent="0.25">
      <c r="A49" s="111"/>
      <c r="B49" s="114"/>
      <c r="C49" s="114"/>
      <c r="D49" s="114"/>
      <c r="E49" s="117"/>
      <c r="F49" s="73" t="s">
        <v>46</v>
      </c>
      <c r="G49" s="72" t="s">
        <v>84</v>
      </c>
      <c r="H49" s="11" t="s">
        <v>65</v>
      </c>
      <c r="I49" s="11" t="s">
        <v>145</v>
      </c>
      <c r="J49" s="26" t="s">
        <v>146</v>
      </c>
      <c r="K49" s="26" t="s">
        <v>118</v>
      </c>
      <c r="L49" s="26" t="s">
        <v>93</v>
      </c>
      <c r="M49" s="71">
        <v>2</v>
      </c>
      <c r="N49" s="71">
        <v>3</v>
      </c>
      <c r="O49" s="71">
        <f t="shared" si="4"/>
        <v>6</v>
      </c>
      <c r="P49" s="87" t="s">
        <v>40</v>
      </c>
      <c r="Q49" s="71">
        <v>10</v>
      </c>
      <c r="R49" s="71">
        <f t="shared" si="9"/>
        <v>60</v>
      </c>
      <c r="S49" s="88" t="s">
        <v>41</v>
      </c>
      <c r="T49" s="89" t="s">
        <v>59</v>
      </c>
      <c r="U49" s="18">
        <v>94</v>
      </c>
      <c r="V49" s="26" t="s">
        <v>94</v>
      </c>
      <c r="W49" s="26" t="s">
        <v>35</v>
      </c>
      <c r="X49" s="26" t="s">
        <v>48</v>
      </c>
      <c r="Y49" s="26" t="s">
        <v>49</v>
      </c>
      <c r="Z49" s="13" t="s">
        <v>48</v>
      </c>
      <c r="AA49" s="17" t="s">
        <v>95</v>
      </c>
      <c r="AB49" s="26" t="s">
        <v>48</v>
      </c>
      <c r="AC49" s="14" t="s">
        <v>89</v>
      </c>
      <c r="AD49" s="25">
        <v>44278</v>
      </c>
      <c r="AE49" s="46" t="s">
        <v>114</v>
      </c>
    </row>
    <row r="50" spans="1:31" s="10" customFormat="1" ht="69.75" customHeight="1" thickBot="1" x14ac:dyDescent="0.25">
      <c r="A50" s="111"/>
      <c r="B50" s="114"/>
      <c r="C50" s="114"/>
      <c r="D50" s="114"/>
      <c r="E50" s="117"/>
      <c r="F50" s="107" t="s">
        <v>50</v>
      </c>
      <c r="G50" s="72" t="s">
        <v>161</v>
      </c>
      <c r="H50" s="11" t="s">
        <v>163</v>
      </c>
      <c r="I50" s="11" t="s">
        <v>162</v>
      </c>
      <c r="J50" s="26" t="s">
        <v>132</v>
      </c>
      <c r="K50" s="38" t="s">
        <v>48</v>
      </c>
      <c r="L50" s="26" t="s">
        <v>164</v>
      </c>
      <c r="M50" s="71">
        <v>2</v>
      </c>
      <c r="N50" s="71">
        <v>1</v>
      </c>
      <c r="O50" s="71">
        <f t="shared" si="4"/>
        <v>2</v>
      </c>
      <c r="P50" s="87" t="s">
        <v>47</v>
      </c>
      <c r="Q50" s="71">
        <v>10</v>
      </c>
      <c r="R50" s="71">
        <f t="shared" si="9"/>
        <v>20</v>
      </c>
      <c r="S50" s="88" t="s">
        <v>193</v>
      </c>
      <c r="T50" s="89" t="s">
        <v>59</v>
      </c>
      <c r="U50" s="18">
        <v>94</v>
      </c>
      <c r="V50" s="26" t="s">
        <v>165</v>
      </c>
      <c r="W50" s="26" t="s">
        <v>35</v>
      </c>
      <c r="X50" s="26" t="s">
        <v>48</v>
      </c>
      <c r="Y50" s="26" t="s">
        <v>49</v>
      </c>
      <c r="Z50" s="13" t="s">
        <v>48</v>
      </c>
      <c r="AA50" s="17" t="s">
        <v>166</v>
      </c>
      <c r="AB50" s="26" t="s">
        <v>48</v>
      </c>
      <c r="AC50" s="14" t="s">
        <v>89</v>
      </c>
      <c r="AD50" s="25">
        <v>44278</v>
      </c>
      <c r="AE50" s="62" t="s">
        <v>116</v>
      </c>
    </row>
    <row r="51" spans="1:31" s="12" customFormat="1" ht="93.75" customHeight="1" thickBot="1" x14ac:dyDescent="0.25">
      <c r="A51" s="111"/>
      <c r="B51" s="114"/>
      <c r="C51" s="114"/>
      <c r="D51" s="114"/>
      <c r="E51" s="117"/>
      <c r="F51" s="108"/>
      <c r="G51" s="11" t="s">
        <v>74</v>
      </c>
      <c r="H51" s="11" t="s">
        <v>96</v>
      </c>
      <c r="I51" s="11" t="s">
        <v>66</v>
      </c>
      <c r="J51" s="26" t="s">
        <v>159</v>
      </c>
      <c r="K51" s="49" t="s">
        <v>119</v>
      </c>
      <c r="L51" s="11" t="s">
        <v>160</v>
      </c>
      <c r="M51" s="71">
        <v>2</v>
      </c>
      <c r="N51" s="71">
        <v>1</v>
      </c>
      <c r="O51" s="71">
        <f t="shared" si="4"/>
        <v>2</v>
      </c>
      <c r="P51" s="87" t="s">
        <v>47</v>
      </c>
      <c r="Q51" s="71">
        <v>10</v>
      </c>
      <c r="R51" s="71">
        <f t="shared" si="9"/>
        <v>20</v>
      </c>
      <c r="S51" s="88" t="s">
        <v>193</v>
      </c>
      <c r="T51" s="89" t="s">
        <v>59</v>
      </c>
      <c r="U51" s="18">
        <v>94</v>
      </c>
      <c r="V51" s="26" t="s">
        <v>66</v>
      </c>
      <c r="W51" s="26" t="s">
        <v>35</v>
      </c>
      <c r="X51" s="26" t="s">
        <v>48</v>
      </c>
      <c r="Y51" s="26" t="s">
        <v>49</v>
      </c>
      <c r="Z51" s="13" t="s">
        <v>48</v>
      </c>
      <c r="AA51" s="17" t="s">
        <v>71</v>
      </c>
      <c r="AB51" s="26" t="s">
        <v>48</v>
      </c>
      <c r="AC51" s="14" t="s">
        <v>89</v>
      </c>
      <c r="AD51" s="25">
        <v>44278</v>
      </c>
      <c r="AE51" s="63" t="s">
        <v>116</v>
      </c>
    </row>
    <row r="52" spans="1:31" s="12" customFormat="1" ht="66" customHeight="1" thickBot="1" x14ac:dyDescent="0.25">
      <c r="A52" s="111"/>
      <c r="B52" s="114"/>
      <c r="C52" s="114"/>
      <c r="D52" s="114"/>
      <c r="E52" s="117"/>
      <c r="F52" s="108"/>
      <c r="G52" s="74" t="s">
        <v>62</v>
      </c>
      <c r="H52" s="37" t="s">
        <v>67</v>
      </c>
      <c r="I52" s="37" t="s">
        <v>63</v>
      </c>
      <c r="J52" s="38" t="s">
        <v>48</v>
      </c>
      <c r="K52" s="38" t="s">
        <v>167</v>
      </c>
      <c r="L52" s="37" t="s">
        <v>69</v>
      </c>
      <c r="M52" s="90">
        <v>2</v>
      </c>
      <c r="N52" s="90">
        <v>2</v>
      </c>
      <c r="O52" s="90">
        <f t="shared" si="4"/>
        <v>4</v>
      </c>
      <c r="P52" s="87" t="s">
        <v>47</v>
      </c>
      <c r="Q52" s="90">
        <v>10</v>
      </c>
      <c r="R52" s="90">
        <f t="shared" si="9"/>
        <v>40</v>
      </c>
      <c r="S52" s="91" t="s">
        <v>41</v>
      </c>
      <c r="T52" s="92" t="s">
        <v>59</v>
      </c>
      <c r="U52" s="18">
        <v>94</v>
      </c>
      <c r="V52" s="38" t="s">
        <v>64</v>
      </c>
      <c r="W52" s="38" t="s">
        <v>35</v>
      </c>
      <c r="X52" s="38" t="s">
        <v>48</v>
      </c>
      <c r="Y52" s="38" t="s">
        <v>49</v>
      </c>
      <c r="Z52" s="39" t="s">
        <v>48</v>
      </c>
      <c r="AA52" s="40" t="s">
        <v>72</v>
      </c>
      <c r="AB52" s="38" t="s">
        <v>48</v>
      </c>
      <c r="AC52" s="41" t="s">
        <v>89</v>
      </c>
      <c r="AD52" s="25">
        <v>44278</v>
      </c>
      <c r="AE52" s="64" t="s">
        <v>117</v>
      </c>
    </row>
    <row r="53" spans="1:31" s="12" customFormat="1" ht="56.25" customHeight="1" thickBot="1" x14ac:dyDescent="0.25">
      <c r="A53" s="111"/>
      <c r="B53" s="114"/>
      <c r="C53" s="114"/>
      <c r="D53" s="114"/>
      <c r="E53" s="117"/>
      <c r="F53" s="109"/>
      <c r="G53" s="75" t="s">
        <v>107</v>
      </c>
      <c r="H53" s="43" t="s">
        <v>110</v>
      </c>
      <c r="I53" s="43" t="s">
        <v>108</v>
      </c>
      <c r="J53" s="38" t="s">
        <v>48</v>
      </c>
      <c r="K53" s="38" t="s">
        <v>48</v>
      </c>
      <c r="L53" s="37" t="s">
        <v>69</v>
      </c>
      <c r="M53" s="93">
        <v>2</v>
      </c>
      <c r="N53" s="93">
        <v>1</v>
      </c>
      <c r="O53" s="93">
        <f t="shared" si="4"/>
        <v>2</v>
      </c>
      <c r="P53" s="94" t="s">
        <v>47</v>
      </c>
      <c r="Q53" s="93">
        <v>10</v>
      </c>
      <c r="R53" s="93">
        <f t="shared" si="9"/>
        <v>20</v>
      </c>
      <c r="S53" s="95" t="s">
        <v>193</v>
      </c>
      <c r="T53" s="92" t="s">
        <v>59</v>
      </c>
      <c r="U53" s="18">
        <v>94</v>
      </c>
      <c r="V53" s="38" t="s">
        <v>64</v>
      </c>
      <c r="W53" s="38" t="s">
        <v>35</v>
      </c>
      <c r="X53" s="38" t="s">
        <v>48</v>
      </c>
      <c r="Y53" s="38" t="s">
        <v>49</v>
      </c>
      <c r="Z53" s="39" t="s">
        <v>48</v>
      </c>
      <c r="AA53" s="42" t="s">
        <v>109</v>
      </c>
      <c r="AB53" s="38" t="s">
        <v>48</v>
      </c>
      <c r="AC53" s="41" t="s">
        <v>89</v>
      </c>
      <c r="AD53" s="25">
        <v>44278</v>
      </c>
      <c r="AE53" s="64" t="s">
        <v>103</v>
      </c>
    </row>
    <row r="54" spans="1:31" s="12" customFormat="1" ht="79.5" customHeight="1" thickBot="1" x14ac:dyDescent="0.25">
      <c r="A54" s="111"/>
      <c r="B54" s="114"/>
      <c r="C54" s="114"/>
      <c r="D54" s="114"/>
      <c r="E54" s="117"/>
      <c r="F54" s="76" t="s">
        <v>125</v>
      </c>
      <c r="G54" s="75" t="s">
        <v>124</v>
      </c>
      <c r="H54" s="43" t="s">
        <v>127</v>
      </c>
      <c r="I54" s="43" t="s">
        <v>126</v>
      </c>
      <c r="J54" s="38" t="s">
        <v>48</v>
      </c>
      <c r="K54" s="38" t="s">
        <v>48</v>
      </c>
      <c r="L54" s="37" t="s">
        <v>128</v>
      </c>
      <c r="M54" s="93">
        <v>2</v>
      </c>
      <c r="N54" s="93">
        <v>1</v>
      </c>
      <c r="O54" s="93">
        <f t="shared" si="4"/>
        <v>2</v>
      </c>
      <c r="P54" s="94" t="s">
        <v>47</v>
      </c>
      <c r="Q54" s="93">
        <v>10</v>
      </c>
      <c r="R54" s="93">
        <f t="shared" si="9"/>
        <v>20</v>
      </c>
      <c r="S54" s="95" t="s">
        <v>193</v>
      </c>
      <c r="T54" s="92" t="s">
        <v>59</v>
      </c>
      <c r="U54" s="18">
        <v>94</v>
      </c>
      <c r="V54" s="38" t="s">
        <v>64</v>
      </c>
      <c r="W54" s="38" t="s">
        <v>35</v>
      </c>
      <c r="X54" s="38" t="s">
        <v>48</v>
      </c>
      <c r="Y54" s="38" t="s">
        <v>49</v>
      </c>
      <c r="Z54" s="39" t="s">
        <v>48</v>
      </c>
      <c r="AA54" s="51" t="s">
        <v>129</v>
      </c>
      <c r="AB54" s="38" t="s">
        <v>130</v>
      </c>
      <c r="AC54" s="41" t="s">
        <v>89</v>
      </c>
      <c r="AD54" s="25">
        <v>44278</v>
      </c>
      <c r="AE54" s="64" t="s">
        <v>103</v>
      </c>
    </row>
    <row r="55" spans="1:31" s="12" customFormat="1" ht="83.25" customHeight="1" thickBot="1" x14ac:dyDescent="0.25">
      <c r="A55" s="112"/>
      <c r="B55" s="115"/>
      <c r="C55" s="115"/>
      <c r="D55" s="115"/>
      <c r="E55" s="118"/>
      <c r="F55" s="77" t="s">
        <v>76</v>
      </c>
      <c r="G55" s="78" t="s">
        <v>77</v>
      </c>
      <c r="H55" s="29" t="s">
        <v>78</v>
      </c>
      <c r="I55" s="29" t="s">
        <v>79</v>
      </c>
      <c r="J55" s="30" t="s">
        <v>168</v>
      </c>
      <c r="K55" s="30" t="s">
        <v>169</v>
      </c>
      <c r="L55" s="29" t="s">
        <v>170</v>
      </c>
      <c r="M55" s="96">
        <v>2</v>
      </c>
      <c r="N55" s="96">
        <v>1</v>
      </c>
      <c r="O55" s="96">
        <f t="shared" si="4"/>
        <v>2</v>
      </c>
      <c r="P55" s="97" t="s">
        <v>47</v>
      </c>
      <c r="Q55" s="96">
        <v>10</v>
      </c>
      <c r="R55" s="96">
        <v>40</v>
      </c>
      <c r="S55" s="98" t="s">
        <v>41</v>
      </c>
      <c r="T55" s="99" t="s">
        <v>59</v>
      </c>
      <c r="U55" s="18">
        <v>94</v>
      </c>
      <c r="V55" s="30" t="s">
        <v>81</v>
      </c>
      <c r="W55" s="30" t="s">
        <v>35</v>
      </c>
      <c r="X55" s="30" t="s">
        <v>48</v>
      </c>
      <c r="Y55" s="30" t="s">
        <v>49</v>
      </c>
      <c r="Z55" s="31" t="s">
        <v>48</v>
      </c>
      <c r="AA55" s="28" t="s">
        <v>97</v>
      </c>
      <c r="AB55" s="30" t="s">
        <v>48</v>
      </c>
      <c r="AC55" s="32" t="s">
        <v>89</v>
      </c>
      <c r="AD55" s="25">
        <v>44278</v>
      </c>
      <c r="AE55" s="64" t="s">
        <v>123</v>
      </c>
    </row>
    <row r="56" spans="1:31" s="9" customFormat="1" ht="108" customHeight="1" thickBot="1" x14ac:dyDescent="0.3">
      <c r="A56" s="110" t="s">
        <v>102</v>
      </c>
      <c r="B56" s="113" t="s">
        <v>178</v>
      </c>
      <c r="C56" s="113" t="s">
        <v>104</v>
      </c>
      <c r="D56" s="113" t="s">
        <v>106</v>
      </c>
      <c r="E56" s="116" t="s">
        <v>35</v>
      </c>
      <c r="F56" s="68" t="s">
        <v>36</v>
      </c>
      <c r="G56" s="69" t="s">
        <v>142</v>
      </c>
      <c r="H56" s="18" t="s">
        <v>80</v>
      </c>
      <c r="I56" s="19" t="s">
        <v>143</v>
      </c>
      <c r="J56" s="18" t="s">
        <v>48</v>
      </c>
      <c r="K56" s="18" t="s">
        <v>122</v>
      </c>
      <c r="L56" s="18" t="s">
        <v>37</v>
      </c>
      <c r="M56" s="69">
        <v>2</v>
      </c>
      <c r="N56" s="80">
        <v>2</v>
      </c>
      <c r="O56" s="69">
        <f t="shared" si="4"/>
        <v>4</v>
      </c>
      <c r="P56" s="81" t="s">
        <v>47</v>
      </c>
      <c r="Q56" s="69">
        <v>10</v>
      </c>
      <c r="R56" s="69">
        <f t="shared" ref="R56:R59" si="10">+Q56*O56</f>
        <v>40</v>
      </c>
      <c r="S56" s="82" t="s">
        <v>41</v>
      </c>
      <c r="T56" s="83" t="s">
        <v>59</v>
      </c>
      <c r="U56" s="18">
        <v>61</v>
      </c>
      <c r="V56" s="20" t="s">
        <v>87</v>
      </c>
      <c r="W56" s="21" t="s">
        <v>35</v>
      </c>
      <c r="X56" s="22" t="s">
        <v>48</v>
      </c>
      <c r="Y56" s="22" t="s">
        <v>49</v>
      </c>
      <c r="Z56" s="22" t="s">
        <v>48</v>
      </c>
      <c r="AA56" s="23" t="s">
        <v>144</v>
      </c>
      <c r="AB56" s="22" t="s">
        <v>48</v>
      </c>
      <c r="AC56" s="24" t="s">
        <v>89</v>
      </c>
      <c r="AD56" s="25">
        <v>44278</v>
      </c>
      <c r="AE56" s="58" t="s">
        <v>115</v>
      </c>
    </row>
    <row r="57" spans="1:31" s="9" customFormat="1" ht="187.5" customHeight="1" thickBot="1" x14ac:dyDescent="0.3">
      <c r="A57" s="111"/>
      <c r="B57" s="114"/>
      <c r="C57" s="114"/>
      <c r="D57" s="114"/>
      <c r="E57" s="117"/>
      <c r="F57" s="103" t="s">
        <v>38</v>
      </c>
      <c r="G57" s="70" t="s">
        <v>181</v>
      </c>
      <c r="H57" s="54" t="s">
        <v>182</v>
      </c>
      <c r="I57" s="55" t="s">
        <v>183</v>
      </c>
      <c r="J57" s="54" t="s">
        <v>48</v>
      </c>
      <c r="K57" s="54" t="s">
        <v>184</v>
      </c>
      <c r="L57" s="54" t="s">
        <v>185</v>
      </c>
      <c r="M57" s="70">
        <v>10</v>
      </c>
      <c r="N57" s="71">
        <v>4</v>
      </c>
      <c r="O57" s="70">
        <v>40</v>
      </c>
      <c r="P57" s="84" t="s">
        <v>186</v>
      </c>
      <c r="Q57" s="70">
        <v>100</v>
      </c>
      <c r="R57" s="70">
        <v>4000</v>
      </c>
      <c r="S57" s="85" t="s">
        <v>187</v>
      </c>
      <c r="T57" s="86" t="s">
        <v>188</v>
      </c>
      <c r="U57" s="18">
        <v>61</v>
      </c>
      <c r="V57" s="53" t="s">
        <v>189</v>
      </c>
      <c r="W57" s="56" t="s">
        <v>35</v>
      </c>
      <c r="X57" s="57" t="s">
        <v>48</v>
      </c>
      <c r="Y57" s="57" t="s">
        <v>49</v>
      </c>
      <c r="Z57" s="66" t="s">
        <v>190</v>
      </c>
      <c r="AA57" s="67" t="s">
        <v>191</v>
      </c>
      <c r="AB57" s="57" t="s">
        <v>192</v>
      </c>
      <c r="AC57" s="14" t="s">
        <v>89</v>
      </c>
      <c r="AD57" s="25">
        <v>44278</v>
      </c>
      <c r="AE57" s="59" t="s">
        <v>180</v>
      </c>
    </row>
    <row r="58" spans="1:31" s="10" customFormat="1" ht="66" customHeight="1" thickBot="1" x14ac:dyDescent="0.25">
      <c r="A58" s="111"/>
      <c r="B58" s="114"/>
      <c r="C58" s="114"/>
      <c r="D58" s="114"/>
      <c r="E58" s="117"/>
      <c r="F58" s="104"/>
      <c r="G58" s="71" t="s">
        <v>57</v>
      </c>
      <c r="H58" s="26" t="s">
        <v>75</v>
      </c>
      <c r="I58" s="13" t="s">
        <v>56</v>
      </c>
      <c r="J58" s="26" t="s">
        <v>132</v>
      </c>
      <c r="K58" s="26" t="s">
        <v>131</v>
      </c>
      <c r="L58" s="26" t="s">
        <v>90</v>
      </c>
      <c r="M58" s="71">
        <v>2</v>
      </c>
      <c r="N58" s="71">
        <v>2</v>
      </c>
      <c r="O58" s="71">
        <f t="shared" si="4"/>
        <v>4</v>
      </c>
      <c r="P58" s="87" t="s">
        <v>47</v>
      </c>
      <c r="Q58" s="71">
        <v>10</v>
      </c>
      <c r="R58" s="71">
        <f t="shared" si="10"/>
        <v>40</v>
      </c>
      <c r="S58" s="88" t="s">
        <v>41</v>
      </c>
      <c r="T58" s="89" t="s">
        <v>59</v>
      </c>
      <c r="U58" s="18">
        <v>61</v>
      </c>
      <c r="V58" s="26" t="s">
        <v>58</v>
      </c>
      <c r="W58" s="26" t="s">
        <v>35</v>
      </c>
      <c r="X58" s="13" t="s">
        <v>48</v>
      </c>
      <c r="Y58" s="26" t="s">
        <v>49</v>
      </c>
      <c r="Z58" s="27" t="s">
        <v>48</v>
      </c>
      <c r="AA58" s="16" t="s">
        <v>70</v>
      </c>
      <c r="AB58" s="26" t="s">
        <v>43</v>
      </c>
      <c r="AC58" s="14" t="s">
        <v>89</v>
      </c>
      <c r="AD58" s="25">
        <v>44278</v>
      </c>
      <c r="AE58" s="60" t="s">
        <v>133</v>
      </c>
    </row>
    <row r="59" spans="1:31" s="10" customFormat="1" ht="66" customHeight="1" thickBot="1" x14ac:dyDescent="0.25">
      <c r="A59" s="111"/>
      <c r="B59" s="114"/>
      <c r="C59" s="114"/>
      <c r="D59" s="114"/>
      <c r="E59" s="117"/>
      <c r="F59" s="105" t="s">
        <v>44</v>
      </c>
      <c r="G59" s="71" t="s">
        <v>134</v>
      </c>
      <c r="H59" s="26" t="s">
        <v>141</v>
      </c>
      <c r="I59" s="13" t="s">
        <v>135</v>
      </c>
      <c r="J59" s="26" t="s">
        <v>136</v>
      </c>
      <c r="K59" s="26" t="s">
        <v>137</v>
      </c>
      <c r="L59" s="26" t="s">
        <v>138</v>
      </c>
      <c r="M59" s="71">
        <v>2</v>
      </c>
      <c r="N59" s="71">
        <v>1</v>
      </c>
      <c r="O59" s="71">
        <f t="shared" si="4"/>
        <v>2</v>
      </c>
      <c r="P59" s="87" t="s">
        <v>47</v>
      </c>
      <c r="Q59" s="71">
        <v>10</v>
      </c>
      <c r="R59" s="71">
        <f t="shared" si="10"/>
        <v>20</v>
      </c>
      <c r="S59" s="88" t="s">
        <v>193</v>
      </c>
      <c r="T59" s="89" t="s">
        <v>59</v>
      </c>
      <c r="U59" s="18">
        <v>61</v>
      </c>
      <c r="V59" s="26" t="s">
        <v>92</v>
      </c>
      <c r="W59" s="26" t="s">
        <v>35</v>
      </c>
      <c r="X59" s="26" t="s">
        <v>48</v>
      </c>
      <c r="Y59" s="26" t="s">
        <v>49</v>
      </c>
      <c r="Z59" s="13" t="s">
        <v>48</v>
      </c>
      <c r="AA59" s="16" t="s">
        <v>139</v>
      </c>
      <c r="AB59" s="26" t="s">
        <v>48</v>
      </c>
      <c r="AC59" s="14" t="s">
        <v>89</v>
      </c>
      <c r="AD59" s="25">
        <v>44278</v>
      </c>
      <c r="AE59" s="61" t="s">
        <v>140</v>
      </c>
    </row>
    <row r="60" spans="1:31" s="10" customFormat="1" ht="63.75" customHeight="1" thickBot="1" x14ac:dyDescent="0.25">
      <c r="A60" s="111"/>
      <c r="B60" s="114"/>
      <c r="C60" s="114"/>
      <c r="D60" s="114"/>
      <c r="E60" s="117"/>
      <c r="F60" s="106"/>
      <c r="G60" s="72" t="s">
        <v>85</v>
      </c>
      <c r="H60" s="11" t="s">
        <v>86</v>
      </c>
      <c r="I60" s="11" t="s">
        <v>91</v>
      </c>
      <c r="J60" s="26" t="s">
        <v>48</v>
      </c>
      <c r="K60" s="48" t="s">
        <v>121</v>
      </c>
      <c r="L60" s="26" t="s">
        <v>48</v>
      </c>
      <c r="M60" s="71">
        <v>2</v>
      </c>
      <c r="N60" s="71">
        <v>1</v>
      </c>
      <c r="O60" s="71">
        <f t="shared" ref="O60:O70" si="11">+M60*N60</f>
        <v>2</v>
      </c>
      <c r="P60" s="87" t="s">
        <v>47</v>
      </c>
      <c r="Q60" s="71">
        <v>10</v>
      </c>
      <c r="R60" s="71">
        <f t="shared" ref="R60:R69" si="12">+Q60*O60</f>
        <v>20</v>
      </c>
      <c r="S60" s="88" t="s">
        <v>193</v>
      </c>
      <c r="T60" s="89" t="s">
        <v>59</v>
      </c>
      <c r="U60" s="18">
        <v>61</v>
      </c>
      <c r="V60" s="26" t="s">
        <v>92</v>
      </c>
      <c r="W60" s="26" t="s">
        <v>35</v>
      </c>
      <c r="X60" s="26" t="s">
        <v>48</v>
      </c>
      <c r="Y60" s="26" t="s">
        <v>49</v>
      </c>
      <c r="Z60" s="13" t="s">
        <v>48</v>
      </c>
      <c r="AA60" s="16" t="s">
        <v>60</v>
      </c>
      <c r="AB60" s="26" t="s">
        <v>48</v>
      </c>
      <c r="AC60" s="14" t="s">
        <v>89</v>
      </c>
      <c r="AD60" s="25">
        <v>44278</v>
      </c>
      <c r="AE60" s="61" t="s">
        <v>113</v>
      </c>
    </row>
    <row r="61" spans="1:31" s="10" customFormat="1" ht="54" customHeight="1" thickBot="1" x14ac:dyDescent="0.25">
      <c r="A61" s="111"/>
      <c r="B61" s="114"/>
      <c r="C61" s="114"/>
      <c r="D61" s="114"/>
      <c r="E61" s="117"/>
      <c r="F61" s="73" t="s">
        <v>45</v>
      </c>
      <c r="G61" s="72" t="s">
        <v>82</v>
      </c>
      <c r="H61" s="11" t="s">
        <v>83</v>
      </c>
      <c r="I61" s="11" t="s">
        <v>68</v>
      </c>
      <c r="J61" s="26" t="s">
        <v>48</v>
      </c>
      <c r="K61" s="47" t="s">
        <v>120</v>
      </c>
      <c r="L61" s="26" t="s">
        <v>39</v>
      </c>
      <c r="M61" s="71">
        <v>2</v>
      </c>
      <c r="N61" s="71">
        <v>2</v>
      </c>
      <c r="O61" s="71">
        <f t="shared" si="11"/>
        <v>4</v>
      </c>
      <c r="P61" s="87" t="s">
        <v>47</v>
      </c>
      <c r="Q61" s="71">
        <v>10</v>
      </c>
      <c r="R61" s="71">
        <f t="shared" si="12"/>
        <v>40</v>
      </c>
      <c r="S61" s="88" t="s">
        <v>41</v>
      </c>
      <c r="T61" s="89" t="s">
        <v>59</v>
      </c>
      <c r="U61" s="18">
        <v>61</v>
      </c>
      <c r="V61" s="26" t="s">
        <v>42</v>
      </c>
      <c r="W61" s="26" t="s">
        <v>35</v>
      </c>
      <c r="X61" s="26" t="s">
        <v>48</v>
      </c>
      <c r="Y61" s="26" t="s">
        <v>49</v>
      </c>
      <c r="Z61" s="13" t="s">
        <v>48</v>
      </c>
      <c r="AA61" s="16" t="s">
        <v>61</v>
      </c>
      <c r="AB61" s="26" t="s">
        <v>90</v>
      </c>
      <c r="AC61" s="14" t="s">
        <v>89</v>
      </c>
      <c r="AD61" s="25">
        <v>44278</v>
      </c>
      <c r="AE61" s="61" t="s">
        <v>112</v>
      </c>
    </row>
    <row r="62" spans="1:31" s="10" customFormat="1" ht="81.75" customHeight="1" thickBot="1" x14ac:dyDescent="0.25">
      <c r="A62" s="111"/>
      <c r="B62" s="114"/>
      <c r="C62" s="114"/>
      <c r="D62" s="114"/>
      <c r="E62" s="117"/>
      <c r="F62" s="73" t="s">
        <v>46</v>
      </c>
      <c r="G62" s="72" t="s">
        <v>84</v>
      </c>
      <c r="H62" s="11" t="s">
        <v>65</v>
      </c>
      <c r="I62" s="11" t="s">
        <v>145</v>
      </c>
      <c r="J62" s="26" t="s">
        <v>146</v>
      </c>
      <c r="K62" s="26" t="s">
        <v>118</v>
      </c>
      <c r="L62" s="26" t="s">
        <v>93</v>
      </c>
      <c r="M62" s="71">
        <v>2</v>
      </c>
      <c r="N62" s="71">
        <v>3</v>
      </c>
      <c r="O62" s="71">
        <f t="shared" si="11"/>
        <v>6</v>
      </c>
      <c r="P62" s="87" t="s">
        <v>40</v>
      </c>
      <c r="Q62" s="71">
        <v>10</v>
      </c>
      <c r="R62" s="71">
        <f t="shared" si="12"/>
        <v>60</v>
      </c>
      <c r="S62" s="88" t="s">
        <v>41</v>
      </c>
      <c r="T62" s="89" t="s">
        <v>59</v>
      </c>
      <c r="U62" s="18">
        <v>61</v>
      </c>
      <c r="V62" s="26" t="s">
        <v>94</v>
      </c>
      <c r="W62" s="26" t="s">
        <v>35</v>
      </c>
      <c r="X62" s="26" t="s">
        <v>48</v>
      </c>
      <c r="Y62" s="26" t="s">
        <v>49</v>
      </c>
      <c r="Z62" s="13" t="s">
        <v>48</v>
      </c>
      <c r="AA62" s="17" t="s">
        <v>147</v>
      </c>
      <c r="AB62" s="26" t="s">
        <v>48</v>
      </c>
      <c r="AC62" s="14" t="s">
        <v>89</v>
      </c>
      <c r="AD62" s="25">
        <v>44278</v>
      </c>
      <c r="AE62" s="50" t="s">
        <v>114</v>
      </c>
    </row>
    <row r="63" spans="1:31" s="10" customFormat="1" ht="81.75" customHeight="1" thickBot="1" x14ac:dyDescent="0.25">
      <c r="A63" s="111"/>
      <c r="B63" s="114"/>
      <c r="C63" s="114"/>
      <c r="D63" s="114"/>
      <c r="E63" s="117"/>
      <c r="F63" s="107" t="s">
        <v>50</v>
      </c>
      <c r="G63" s="72" t="s">
        <v>161</v>
      </c>
      <c r="H63" s="11" t="s">
        <v>163</v>
      </c>
      <c r="I63" s="11" t="s">
        <v>162</v>
      </c>
      <c r="J63" s="26" t="s">
        <v>132</v>
      </c>
      <c r="K63" s="38" t="s">
        <v>48</v>
      </c>
      <c r="L63" s="26" t="s">
        <v>164</v>
      </c>
      <c r="M63" s="71">
        <v>2</v>
      </c>
      <c r="N63" s="71">
        <v>1</v>
      </c>
      <c r="O63" s="71">
        <f t="shared" si="11"/>
        <v>2</v>
      </c>
      <c r="P63" s="87" t="s">
        <v>47</v>
      </c>
      <c r="Q63" s="71">
        <v>10</v>
      </c>
      <c r="R63" s="71">
        <f t="shared" si="12"/>
        <v>20</v>
      </c>
      <c r="S63" s="88" t="s">
        <v>193</v>
      </c>
      <c r="T63" s="89" t="s">
        <v>59</v>
      </c>
      <c r="U63" s="18">
        <v>61</v>
      </c>
      <c r="V63" s="26" t="s">
        <v>165</v>
      </c>
      <c r="W63" s="26" t="s">
        <v>35</v>
      </c>
      <c r="X63" s="26" t="s">
        <v>48</v>
      </c>
      <c r="Y63" s="26" t="s">
        <v>49</v>
      </c>
      <c r="Z63" s="13" t="s">
        <v>48</v>
      </c>
      <c r="AA63" s="17" t="s">
        <v>166</v>
      </c>
      <c r="AB63" s="26" t="s">
        <v>48</v>
      </c>
      <c r="AC63" s="14" t="s">
        <v>89</v>
      </c>
      <c r="AD63" s="25">
        <v>44278</v>
      </c>
      <c r="AE63" s="62" t="s">
        <v>116</v>
      </c>
    </row>
    <row r="64" spans="1:31" s="10" customFormat="1" ht="105" customHeight="1" thickBot="1" x14ac:dyDescent="0.25">
      <c r="A64" s="111"/>
      <c r="B64" s="114"/>
      <c r="C64" s="114"/>
      <c r="D64" s="114"/>
      <c r="E64" s="117"/>
      <c r="F64" s="108"/>
      <c r="G64" s="72" t="s">
        <v>152</v>
      </c>
      <c r="H64" s="11" t="s">
        <v>153</v>
      </c>
      <c r="I64" s="11" t="s">
        <v>154</v>
      </c>
      <c r="J64" s="26" t="s">
        <v>155</v>
      </c>
      <c r="K64" s="38" t="s">
        <v>48</v>
      </c>
      <c r="L64" s="37" t="s">
        <v>69</v>
      </c>
      <c r="M64" s="71">
        <v>2</v>
      </c>
      <c r="N64" s="71">
        <v>2</v>
      </c>
      <c r="O64" s="71">
        <f t="shared" si="11"/>
        <v>4</v>
      </c>
      <c r="P64" s="87" t="s">
        <v>47</v>
      </c>
      <c r="Q64" s="71">
        <v>10</v>
      </c>
      <c r="R64" s="71">
        <f t="shared" si="12"/>
        <v>40</v>
      </c>
      <c r="S64" s="88" t="s">
        <v>41</v>
      </c>
      <c r="T64" s="89" t="s">
        <v>59</v>
      </c>
      <c r="U64" s="18">
        <v>61</v>
      </c>
      <c r="V64" s="26" t="s">
        <v>157</v>
      </c>
      <c r="W64" s="26" t="s">
        <v>35</v>
      </c>
      <c r="X64" s="26" t="s">
        <v>48</v>
      </c>
      <c r="Y64" s="26" t="s">
        <v>49</v>
      </c>
      <c r="Z64" s="13" t="s">
        <v>48</v>
      </c>
      <c r="AA64" s="17" t="s">
        <v>156</v>
      </c>
      <c r="AB64" s="26" t="s">
        <v>48</v>
      </c>
      <c r="AC64" s="14" t="s">
        <v>89</v>
      </c>
      <c r="AD64" s="25">
        <v>44278</v>
      </c>
      <c r="AE64" s="63" t="s">
        <v>116</v>
      </c>
    </row>
    <row r="65" spans="1:31" s="10" customFormat="1" ht="84.75" customHeight="1" thickBot="1" x14ac:dyDescent="0.25">
      <c r="A65" s="111"/>
      <c r="B65" s="114"/>
      <c r="C65" s="114"/>
      <c r="D65" s="114"/>
      <c r="E65" s="117"/>
      <c r="F65" s="108"/>
      <c r="G65" s="72" t="s">
        <v>148</v>
      </c>
      <c r="H65" s="11" t="s">
        <v>150</v>
      </c>
      <c r="I65" s="11" t="s">
        <v>149</v>
      </c>
      <c r="J65" s="26" t="s">
        <v>151</v>
      </c>
      <c r="K65" s="38" t="s">
        <v>48</v>
      </c>
      <c r="L65" s="37" t="s">
        <v>69</v>
      </c>
      <c r="M65" s="71">
        <v>2</v>
      </c>
      <c r="N65" s="71">
        <v>1</v>
      </c>
      <c r="O65" s="71">
        <f t="shared" ref="O65" si="13">+M65*N65</f>
        <v>2</v>
      </c>
      <c r="P65" s="87" t="s">
        <v>47</v>
      </c>
      <c r="Q65" s="71">
        <v>10</v>
      </c>
      <c r="R65" s="71">
        <f t="shared" ref="R65" si="14">+Q65*O65</f>
        <v>20</v>
      </c>
      <c r="S65" s="88" t="s">
        <v>193</v>
      </c>
      <c r="T65" s="89" t="s">
        <v>59</v>
      </c>
      <c r="U65" s="18">
        <v>61</v>
      </c>
      <c r="V65" s="26" t="s">
        <v>66</v>
      </c>
      <c r="W65" s="26" t="s">
        <v>35</v>
      </c>
      <c r="X65" s="26" t="s">
        <v>48</v>
      </c>
      <c r="Y65" s="26" t="s">
        <v>49</v>
      </c>
      <c r="Z65" s="13" t="s">
        <v>48</v>
      </c>
      <c r="AA65" s="17" t="s">
        <v>158</v>
      </c>
      <c r="AB65" s="26" t="s">
        <v>48</v>
      </c>
      <c r="AC65" s="14" t="s">
        <v>89</v>
      </c>
      <c r="AD65" s="25">
        <v>44278</v>
      </c>
      <c r="AE65" s="63" t="s">
        <v>116</v>
      </c>
    </row>
    <row r="66" spans="1:31" s="12" customFormat="1" ht="95.25" customHeight="1" thickBot="1" x14ac:dyDescent="0.25">
      <c r="A66" s="111"/>
      <c r="B66" s="114"/>
      <c r="C66" s="114"/>
      <c r="D66" s="114"/>
      <c r="E66" s="117"/>
      <c r="F66" s="108"/>
      <c r="G66" s="11" t="s">
        <v>74</v>
      </c>
      <c r="H66" s="11" t="s">
        <v>96</v>
      </c>
      <c r="I66" s="11" t="s">
        <v>66</v>
      </c>
      <c r="J66" s="26" t="s">
        <v>159</v>
      </c>
      <c r="K66" s="49" t="s">
        <v>119</v>
      </c>
      <c r="L66" s="11" t="s">
        <v>160</v>
      </c>
      <c r="M66" s="71">
        <v>2</v>
      </c>
      <c r="N66" s="71">
        <v>2</v>
      </c>
      <c r="O66" s="71">
        <f t="shared" si="11"/>
        <v>4</v>
      </c>
      <c r="P66" s="87" t="s">
        <v>47</v>
      </c>
      <c r="Q66" s="71">
        <v>10</v>
      </c>
      <c r="R66" s="71">
        <f t="shared" si="12"/>
        <v>40</v>
      </c>
      <c r="S66" s="88" t="s">
        <v>41</v>
      </c>
      <c r="T66" s="89" t="s">
        <v>59</v>
      </c>
      <c r="U66" s="18">
        <v>61</v>
      </c>
      <c r="V66" s="26" t="s">
        <v>66</v>
      </c>
      <c r="W66" s="26" t="s">
        <v>35</v>
      </c>
      <c r="X66" s="26" t="s">
        <v>48</v>
      </c>
      <c r="Y66" s="26" t="s">
        <v>49</v>
      </c>
      <c r="Z66" s="13" t="s">
        <v>48</v>
      </c>
      <c r="AA66" s="17" t="s">
        <v>71</v>
      </c>
      <c r="AB66" s="26" t="s">
        <v>48</v>
      </c>
      <c r="AC66" s="14" t="s">
        <v>89</v>
      </c>
      <c r="AD66" s="25">
        <v>44278</v>
      </c>
      <c r="AE66" s="63" t="s">
        <v>116</v>
      </c>
    </row>
    <row r="67" spans="1:31" s="12" customFormat="1" ht="58.5" customHeight="1" thickBot="1" x14ac:dyDescent="0.25">
      <c r="A67" s="111"/>
      <c r="B67" s="114"/>
      <c r="C67" s="114"/>
      <c r="D67" s="114"/>
      <c r="E67" s="117"/>
      <c r="F67" s="108"/>
      <c r="G67" s="74" t="s">
        <v>62</v>
      </c>
      <c r="H67" s="37" t="s">
        <v>67</v>
      </c>
      <c r="I67" s="37" t="s">
        <v>63</v>
      </c>
      <c r="J67" s="38" t="s">
        <v>48</v>
      </c>
      <c r="K67" s="38" t="s">
        <v>48</v>
      </c>
      <c r="L67" s="37" t="s">
        <v>69</v>
      </c>
      <c r="M67" s="90">
        <v>2</v>
      </c>
      <c r="N67" s="90">
        <v>1</v>
      </c>
      <c r="O67" s="90">
        <f t="shared" si="11"/>
        <v>2</v>
      </c>
      <c r="P67" s="87" t="s">
        <v>47</v>
      </c>
      <c r="Q67" s="90">
        <v>10</v>
      </c>
      <c r="R67" s="90">
        <f t="shared" si="12"/>
        <v>20</v>
      </c>
      <c r="S67" s="91" t="s">
        <v>193</v>
      </c>
      <c r="T67" s="92" t="s">
        <v>59</v>
      </c>
      <c r="U67" s="18">
        <v>61</v>
      </c>
      <c r="V67" s="38" t="s">
        <v>64</v>
      </c>
      <c r="W67" s="38" t="s">
        <v>35</v>
      </c>
      <c r="X67" s="38" t="s">
        <v>48</v>
      </c>
      <c r="Y67" s="38" t="s">
        <v>49</v>
      </c>
      <c r="Z67" s="39" t="s">
        <v>48</v>
      </c>
      <c r="AA67" s="40" t="s">
        <v>72</v>
      </c>
      <c r="AB67" s="38" t="s">
        <v>48</v>
      </c>
      <c r="AC67" s="41" t="s">
        <v>89</v>
      </c>
      <c r="AD67" s="25">
        <v>44278</v>
      </c>
      <c r="AE67" s="64" t="s">
        <v>117</v>
      </c>
    </row>
    <row r="68" spans="1:31" s="12" customFormat="1" ht="56.25" customHeight="1" thickBot="1" x14ac:dyDescent="0.25">
      <c r="A68" s="111"/>
      <c r="B68" s="114"/>
      <c r="C68" s="114"/>
      <c r="D68" s="114"/>
      <c r="E68" s="117"/>
      <c r="F68" s="109"/>
      <c r="G68" s="75" t="s">
        <v>107</v>
      </c>
      <c r="H68" s="43" t="s">
        <v>110</v>
      </c>
      <c r="I68" s="43" t="s">
        <v>108</v>
      </c>
      <c r="J68" s="38" t="s">
        <v>48</v>
      </c>
      <c r="K68" s="38" t="s">
        <v>48</v>
      </c>
      <c r="L68" s="37" t="s">
        <v>69</v>
      </c>
      <c r="M68" s="93">
        <v>2</v>
      </c>
      <c r="N68" s="93">
        <v>1</v>
      </c>
      <c r="O68" s="93">
        <f t="shared" si="11"/>
        <v>2</v>
      </c>
      <c r="P68" s="94" t="s">
        <v>47</v>
      </c>
      <c r="Q68" s="93">
        <v>10</v>
      </c>
      <c r="R68" s="93">
        <f t="shared" si="12"/>
        <v>20</v>
      </c>
      <c r="S68" s="95" t="s">
        <v>193</v>
      </c>
      <c r="T68" s="92" t="s">
        <v>59</v>
      </c>
      <c r="U68" s="18">
        <v>61</v>
      </c>
      <c r="V68" s="38" t="s">
        <v>64</v>
      </c>
      <c r="W68" s="38" t="s">
        <v>35</v>
      </c>
      <c r="X68" s="38" t="s">
        <v>48</v>
      </c>
      <c r="Y68" s="38" t="s">
        <v>49</v>
      </c>
      <c r="Z68" s="39" t="s">
        <v>48</v>
      </c>
      <c r="AA68" s="42" t="s">
        <v>109</v>
      </c>
      <c r="AB68" s="38" t="s">
        <v>48</v>
      </c>
      <c r="AC68" s="41" t="s">
        <v>89</v>
      </c>
      <c r="AD68" s="25">
        <v>44278</v>
      </c>
      <c r="AE68" s="64" t="s">
        <v>103</v>
      </c>
    </row>
    <row r="69" spans="1:31" s="12" customFormat="1" ht="79.5" customHeight="1" thickBot="1" x14ac:dyDescent="0.25">
      <c r="A69" s="111"/>
      <c r="B69" s="114"/>
      <c r="C69" s="114"/>
      <c r="D69" s="114"/>
      <c r="E69" s="117"/>
      <c r="F69" s="76" t="s">
        <v>125</v>
      </c>
      <c r="G69" s="75" t="s">
        <v>124</v>
      </c>
      <c r="H69" s="43" t="s">
        <v>127</v>
      </c>
      <c r="I69" s="43" t="s">
        <v>126</v>
      </c>
      <c r="J69" s="38" t="s">
        <v>48</v>
      </c>
      <c r="K69" s="38" t="s">
        <v>48</v>
      </c>
      <c r="L69" s="37" t="s">
        <v>128</v>
      </c>
      <c r="M69" s="93">
        <v>2</v>
      </c>
      <c r="N69" s="93">
        <v>1</v>
      </c>
      <c r="O69" s="93">
        <f t="shared" si="11"/>
        <v>2</v>
      </c>
      <c r="P69" s="94" t="s">
        <v>47</v>
      </c>
      <c r="Q69" s="93">
        <v>10</v>
      </c>
      <c r="R69" s="93">
        <f t="shared" si="12"/>
        <v>20</v>
      </c>
      <c r="S69" s="95" t="s">
        <v>193</v>
      </c>
      <c r="T69" s="92" t="s">
        <v>59</v>
      </c>
      <c r="U69" s="18">
        <v>61</v>
      </c>
      <c r="V69" s="38" t="s">
        <v>64</v>
      </c>
      <c r="W69" s="38" t="s">
        <v>35</v>
      </c>
      <c r="X69" s="38" t="s">
        <v>48</v>
      </c>
      <c r="Y69" s="38" t="s">
        <v>49</v>
      </c>
      <c r="Z69" s="39" t="s">
        <v>48</v>
      </c>
      <c r="AA69" s="51" t="s">
        <v>129</v>
      </c>
      <c r="AB69" s="38" t="s">
        <v>130</v>
      </c>
      <c r="AC69" s="41" t="s">
        <v>89</v>
      </c>
      <c r="AD69" s="25">
        <v>44278</v>
      </c>
      <c r="AE69" s="64" t="s">
        <v>103</v>
      </c>
    </row>
    <row r="70" spans="1:31" s="12" customFormat="1" ht="80.25" customHeight="1" thickBot="1" x14ac:dyDescent="0.25">
      <c r="A70" s="112"/>
      <c r="B70" s="115"/>
      <c r="C70" s="115"/>
      <c r="D70" s="115"/>
      <c r="E70" s="118"/>
      <c r="F70" s="77" t="s">
        <v>76</v>
      </c>
      <c r="G70" s="78" t="s">
        <v>77</v>
      </c>
      <c r="H70" s="29" t="s">
        <v>78</v>
      </c>
      <c r="I70" s="29" t="s">
        <v>79</v>
      </c>
      <c r="J70" s="30" t="s">
        <v>168</v>
      </c>
      <c r="K70" s="30" t="s">
        <v>169</v>
      </c>
      <c r="L70" s="29" t="s">
        <v>170</v>
      </c>
      <c r="M70" s="96">
        <v>2</v>
      </c>
      <c r="N70" s="96">
        <v>1</v>
      </c>
      <c r="O70" s="96">
        <f t="shared" si="11"/>
        <v>2</v>
      </c>
      <c r="P70" s="97" t="s">
        <v>47</v>
      </c>
      <c r="Q70" s="96">
        <v>10</v>
      </c>
      <c r="R70" s="96">
        <v>40</v>
      </c>
      <c r="S70" s="98" t="s">
        <v>41</v>
      </c>
      <c r="T70" s="99" t="s">
        <v>59</v>
      </c>
      <c r="U70" s="18">
        <v>61</v>
      </c>
      <c r="V70" s="30" t="s">
        <v>81</v>
      </c>
      <c r="W70" s="30" t="s">
        <v>35</v>
      </c>
      <c r="X70" s="30" t="s">
        <v>48</v>
      </c>
      <c r="Y70" s="30" t="s">
        <v>49</v>
      </c>
      <c r="Z70" s="31" t="s">
        <v>48</v>
      </c>
      <c r="AA70" s="28" t="s">
        <v>97</v>
      </c>
      <c r="AB70" s="30" t="s">
        <v>48</v>
      </c>
      <c r="AC70" s="32" t="s">
        <v>89</v>
      </c>
      <c r="AD70" s="25">
        <v>44278</v>
      </c>
      <c r="AE70" s="64" t="s">
        <v>123</v>
      </c>
    </row>
    <row r="71" spans="1:31" s="9" customFormat="1" ht="114" customHeight="1" thickBot="1" x14ac:dyDescent="0.3">
      <c r="A71" s="110" t="s">
        <v>179</v>
      </c>
      <c r="B71" s="113" t="s">
        <v>178</v>
      </c>
      <c r="C71" s="113" t="s">
        <v>105</v>
      </c>
      <c r="D71" s="113" t="s">
        <v>111</v>
      </c>
      <c r="E71" s="116" t="s">
        <v>35</v>
      </c>
      <c r="F71" s="68" t="s">
        <v>36</v>
      </c>
      <c r="G71" s="69" t="s">
        <v>142</v>
      </c>
      <c r="H71" s="18" t="s">
        <v>80</v>
      </c>
      <c r="I71" s="19" t="s">
        <v>143</v>
      </c>
      <c r="J71" s="18" t="s">
        <v>48</v>
      </c>
      <c r="K71" s="18" t="s">
        <v>122</v>
      </c>
      <c r="L71" s="18" t="s">
        <v>37</v>
      </c>
      <c r="M71" s="69">
        <v>2</v>
      </c>
      <c r="N71" s="80">
        <v>1</v>
      </c>
      <c r="O71" s="69">
        <f t="shared" ref="O71:O74" si="15">+M71*N71</f>
        <v>2</v>
      </c>
      <c r="P71" s="81" t="s">
        <v>47</v>
      </c>
      <c r="Q71" s="69">
        <v>10</v>
      </c>
      <c r="R71" s="69">
        <f t="shared" ref="R71:R74" si="16">+Q71*O71</f>
        <v>20</v>
      </c>
      <c r="S71" s="82" t="s">
        <v>193</v>
      </c>
      <c r="T71" s="83" t="s">
        <v>59</v>
      </c>
      <c r="U71" s="18">
        <v>8</v>
      </c>
      <c r="V71" s="20" t="s">
        <v>87</v>
      </c>
      <c r="W71" s="21" t="s">
        <v>35</v>
      </c>
      <c r="X71" s="22" t="s">
        <v>48</v>
      </c>
      <c r="Y71" s="22" t="s">
        <v>49</v>
      </c>
      <c r="Z71" s="22" t="s">
        <v>48</v>
      </c>
      <c r="AA71" s="23" t="s">
        <v>144</v>
      </c>
      <c r="AB71" s="22" t="s">
        <v>48</v>
      </c>
      <c r="AC71" s="24" t="s">
        <v>89</v>
      </c>
      <c r="AD71" s="25">
        <v>44278</v>
      </c>
      <c r="AE71" s="58" t="s">
        <v>115</v>
      </c>
    </row>
    <row r="72" spans="1:31" s="9" customFormat="1" ht="182.25" customHeight="1" thickBot="1" x14ac:dyDescent="0.3">
      <c r="A72" s="111"/>
      <c r="B72" s="114"/>
      <c r="C72" s="114"/>
      <c r="D72" s="114"/>
      <c r="E72" s="117"/>
      <c r="F72" s="103" t="s">
        <v>38</v>
      </c>
      <c r="G72" s="70" t="s">
        <v>181</v>
      </c>
      <c r="H72" s="54" t="s">
        <v>182</v>
      </c>
      <c r="I72" s="55" t="s">
        <v>183</v>
      </c>
      <c r="J72" s="54" t="s">
        <v>48</v>
      </c>
      <c r="K72" s="54" t="s">
        <v>184</v>
      </c>
      <c r="L72" s="54" t="s">
        <v>185</v>
      </c>
      <c r="M72" s="70">
        <v>10</v>
      </c>
      <c r="N72" s="71">
        <v>4</v>
      </c>
      <c r="O72" s="70">
        <v>40</v>
      </c>
      <c r="P72" s="84" t="s">
        <v>186</v>
      </c>
      <c r="Q72" s="70">
        <v>100</v>
      </c>
      <c r="R72" s="70">
        <v>4000</v>
      </c>
      <c r="S72" s="85" t="s">
        <v>187</v>
      </c>
      <c r="T72" s="86" t="s">
        <v>188</v>
      </c>
      <c r="U72" s="18">
        <v>8</v>
      </c>
      <c r="V72" s="53" t="s">
        <v>189</v>
      </c>
      <c r="W72" s="56" t="s">
        <v>35</v>
      </c>
      <c r="X72" s="57" t="s">
        <v>48</v>
      </c>
      <c r="Y72" s="57" t="s">
        <v>49</v>
      </c>
      <c r="Z72" s="66" t="s">
        <v>190</v>
      </c>
      <c r="AA72" s="67" t="s">
        <v>191</v>
      </c>
      <c r="AB72" s="57" t="s">
        <v>192</v>
      </c>
      <c r="AC72" s="14" t="s">
        <v>89</v>
      </c>
      <c r="AD72" s="25">
        <v>44278</v>
      </c>
      <c r="AE72" s="59" t="s">
        <v>180</v>
      </c>
    </row>
    <row r="73" spans="1:31" s="10" customFormat="1" ht="54" customHeight="1" thickBot="1" x14ac:dyDescent="0.25">
      <c r="A73" s="111"/>
      <c r="B73" s="114"/>
      <c r="C73" s="114"/>
      <c r="D73" s="114"/>
      <c r="E73" s="117"/>
      <c r="F73" s="104"/>
      <c r="G73" s="71" t="s">
        <v>57</v>
      </c>
      <c r="H73" s="26" t="s">
        <v>75</v>
      </c>
      <c r="I73" s="13" t="s">
        <v>56</v>
      </c>
      <c r="J73" s="26" t="s">
        <v>132</v>
      </c>
      <c r="K73" s="26" t="s">
        <v>131</v>
      </c>
      <c r="L73" s="26" t="s">
        <v>90</v>
      </c>
      <c r="M73" s="71">
        <v>2</v>
      </c>
      <c r="N73" s="71">
        <v>1</v>
      </c>
      <c r="O73" s="71">
        <f t="shared" si="15"/>
        <v>2</v>
      </c>
      <c r="P73" s="87" t="s">
        <v>47</v>
      </c>
      <c r="Q73" s="71">
        <v>10</v>
      </c>
      <c r="R73" s="71">
        <f t="shared" si="16"/>
        <v>20</v>
      </c>
      <c r="S73" s="88" t="s">
        <v>193</v>
      </c>
      <c r="T73" s="89" t="s">
        <v>59</v>
      </c>
      <c r="U73" s="18">
        <v>8</v>
      </c>
      <c r="V73" s="26" t="s">
        <v>58</v>
      </c>
      <c r="W73" s="26" t="s">
        <v>35</v>
      </c>
      <c r="X73" s="13" t="s">
        <v>48</v>
      </c>
      <c r="Y73" s="26" t="s">
        <v>49</v>
      </c>
      <c r="Z73" s="27" t="s">
        <v>48</v>
      </c>
      <c r="AA73" s="16" t="s">
        <v>70</v>
      </c>
      <c r="AB73" s="26" t="s">
        <v>43</v>
      </c>
      <c r="AC73" s="14" t="s">
        <v>89</v>
      </c>
      <c r="AD73" s="25">
        <v>44278</v>
      </c>
      <c r="AE73" s="60" t="s">
        <v>133</v>
      </c>
    </row>
    <row r="74" spans="1:31" s="10" customFormat="1" ht="54" customHeight="1" thickBot="1" x14ac:dyDescent="0.25">
      <c r="A74" s="111"/>
      <c r="B74" s="114"/>
      <c r="C74" s="114"/>
      <c r="D74" s="114"/>
      <c r="E74" s="117"/>
      <c r="F74" s="105" t="s">
        <v>44</v>
      </c>
      <c r="G74" s="71" t="s">
        <v>134</v>
      </c>
      <c r="H74" s="26" t="s">
        <v>141</v>
      </c>
      <c r="I74" s="13" t="s">
        <v>135</v>
      </c>
      <c r="J74" s="26" t="s">
        <v>136</v>
      </c>
      <c r="K74" s="26" t="s">
        <v>137</v>
      </c>
      <c r="L74" s="26" t="s">
        <v>138</v>
      </c>
      <c r="M74" s="71">
        <v>2</v>
      </c>
      <c r="N74" s="71">
        <v>1</v>
      </c>
      <c r="O74" s="71">
        <f t="shared" si="15"/>
        <v>2</v>
      </c>
      <c r="P74" s="87" t="s">
        <v>47</v>
      </c>
      <c r="Q74" s="71">
        <v>10</v>
      </c>
      <c r="R74" s="71">
        <f t="shared" si="16"/>
        <v>20</v>
      </c>
      <c r="S74" s="88" t="s">
        <v>193</v>
      </c>
      <c r="T74" s="89" t="s">
        <v>59</v>
      </c>
      <c r="U74" s="18">
        <v>8</v>
      </c>
      <c r="V74" s="26" t="s">
        <v>92</v>
      </c>
      <c r="W74" s="26" t="s">
        <v>35</v>
      </c>
      <c r="X74" s="26" t="s">
        <v>48</v>
      </c>
      <c r="Y74" s="26" t="s">
        <v>49</v>
      </c>
      <c r="Z74" s="13" t="s">
        <v>48</v>
      </c>
      <c r="AA74" s="16" t="s">
        <v>139</v>
      </c>
      <c r="AB74" s="26" t="s">
        <v>48</v>
      </c>
      <c r="AC74" s="14" t="s">
        <v>89</v>
      </c>
      <c r="AD74" s="25">
        <v>44278</v>
      </c>
      <c r="AE74" s="61" t="s">
        <v>140</v>
      </c>
    </row>
    <row r="75" spans="1:31" s="10" customFormat="1" ht="58.5" customHeight="1" thickBot="1" x14ac:dyDescent="0.25">
      <c r="A75" s="111"/>
      <c r="B75" s="114"/>
      <c r="C75" s="114"/>
      <c r="D75" s="114"/>
      <c r="E75" s="117"/>
      <c r="F75" s="106"/>
      <c r="G75" s="72" t="s">
        <v>85</v>
      </c>
      <c r="H75" s="11" t="s">
        <v>86</v>
      </c>
      <c r="I75" s="11" t="s">
        <v>91</v>
      </c>
      <c r="J75" s="26" t="s">
        <v>48</v>
      </c>
      <c r="K75" s="48" t="s">
        <v>121</v>
      </c>
      <c r="L75" s="26" t="s">
        <v>48</v>
      </c>
      <c r="M75" s="71">
        <v>2</v>
      </c>
      <c r="N75" s="71">
        <v>1</v>
      </c>
      <c r="O75" s="71">
        <f t="shared" ref="O75:O85" si="17">+M75*N75</f>
        <v>2</v>
      </c>
      <c r="P75" s="87" t="s">
        <v>47</v>
      </c>
      <c r="Q75" s="71">
        <v>10</v>
      </c>
      <c r="R75" s="71">
        <f t="shared" ref="R75:R84" si="18">+Q75*O75</f>
        <v>20</v>
      </c>
      <c r="S75" s="88" t="s">
        <v>193</v>
      </c>
      <c r="T75" s="89" t="s">
        <v>59</v>
      </c>
      <c r="U75" s="18">
        <v>8</v>
      </c>
      <c r="V75" s="26" t="s">
        <v>92</v>
      </c>
      <c r="W75" s="26" t="s">
        <v>35</v>
      </c>
      <c r="X75" s="26" t="s">
        <v>48</v>
      </c>
      <c r="Y75" s="26" t="s">
        <v>49</v>
      </c>
      <c r="Z75" s="13" t="s">
        <v>48</v>
      </c>
      <c r="AA75" s="16" t="s">
        <v>60</v>
      </c>
      <c r="AB75" s="26" t="s">
        <v>48</v>
      </c>
      <c r="AC75" s="14" t="s">
        <v>89</v>
      </c>
      <c r="AD75" s="25">
        <v>44278</v>
      </c>
      <c r="AE75" s="61" t="s">
        <v>113</v>
      </c>
    </row>
    <row r="76" spans="1:31" s="10" customFormat="1" ht="54" customHeight="1" thickBot="1" x14ac:dyDescent="0.25">
      <c r="A76" s="111"/>
      <c r="B76" s="114"/>
      <c r="C76" s="114"/>
      <c r="D76" s="114"/>
      <c r="E76" s="117"/>
      <c r="F76" s="73" t="s">
        <v>45</v>
      </c>
      <c r="G76" s="72" t="s">
        <v>82</v>
      </c>
      <c r="H76" s="11" t="s">
        <v>83</v>
      </c>
      <c r="I76" s="11" t="s">
        <v>68</v>
      </c>
      <c r="J76" s="26" t="s">
        <v>48</v>
      </c>
      <c r="K76" s="47" t="s">
        <v>120</v>
      </c>
      <c r="L76" s="26" t="s">
        <v>39</v>
      </c>
      <c r="M76" s="71">
        <v>2</v>
      </c>
      <c r="N76" s="71">
        <v>1</v>
      </c>
      <c r="O76" s="71">
        <f t="shared" si="17"/>
        <v>2</v>
      </c>
      <c r="P76" s="87" t="s">
        <v>47</v>
      </c>
      <c r="Q76" s="71">
        <v>10</v>
      </c>
      <c r="R76" s="71">
        <f t="shared" si="18"/>
        <v>20</v>
      </c>
      <c r="S76" s="88" t="s">
        <v>193</v>
      </c>
      <c r="T76" s="89" t="s">
        <v>59</v>
      </c>
      <c r="U76" s="18">
        <v>8</v>
      </c>
      <c r="V76" s="26" t="s">
        <v>42</v>
      </c>
      <c r="W76" s="26" t="s">
        <v>35</v>
      </c>
      <c r="X76" s="26" t="s">
        <v>48</v>
      </c>
      <c r="Y76" s="26" t="s">
        <v>49</v>
      </c>
      <c r="Z76" s="13" t="s">
        <v>48</v>
      </c>
      <c r="AA76" s="16" t="s">
        <v>61</v>
      </c>
      <c r="AB76" s="26" t="s">
        <v>90</v>
      </c>
      <c r="AC76" s="14" t="s">
        <v>89</v>
      </c>
      <c r="AD76" s="25">
        <v>44278</v>
      </c>
      <c r="AE76" s="61" t="s">
        <v>112</v>
      </c>
    </row>
    <row r="77" spans="1:31" s="10" customFormat="1" ht="75" customHeight="1" thickBot="1" x14ac:dyDescent="0.25">
      <c r="A77" s="111"/>
      <c r="B77" s="114"/>
      <c r="C77" s="114"/>
      <c r="D77" s="114"/>
      <c r="E77" s="117"/>
      <c r="F77" s="73" t="s">
        <v>46</v>
      </c>
      <c r="G77" s="72" t="s">
        <v>84</v>
      </c>
      <c r="H77" s="11" t="s">
        <v>65</v>
      </c>
      <c r="I77" s="11" t="s">
        <v>145</v>
      </c>
      <c r="J77" s="26" t="s">
        <v>146</v>
      </c>
      <c r="K77" s="26" t="s">
        <v>118</v>
      </c>
      <c r="L77" s="26" t="s">
        <v>93</v>
      </c>
      <c r="M77" s="71">
        <v>2</v>
      </c>
      <c r="N77" s="71">
        <v>1</v>
      </c>
      <c r="O77" s="71">
        <f t="shared" si="17"/>
        <v>2</v>
      </c>
      <c r="P77" s="87" t="s">
        <v>47</v>
      </c>
      <c r="Q77" s="71">
        <v>10</v>
      </c>
      <c r="R77" s="71">
        <f t="shared" si="18"/>
        <v>20</v>
      </c>
      <c r="S77" s="88" t="s">
        <v>193</v>
      </c>
      <c r="T77" s="89" t="s">
        <v>59</v>
      </c>
      <c r="U77" s="18">
        <v>8</v>
      </c>
      <c r="V77" s="26" t="s">
        <v>94</v>
      </c>
      <c r="W77" s="26" t="s">
        <v>35</v>
      </c>
      <c r="X77" s="26" t="s">
        <v>48</v>
      </c>
      <c r="Y77" s="26" t="s">
        <v>49</v>
      </c>
      <c r="Z77" s="13" t="s">
        <v>48</v>
      </c>
      <c r="AA77" s="17" t="s">
        <v>95</v>
      </c>
      <c r="AB77" s="26" t="s">
        <v>48</v>
      </c>
      <c r="AC77" s="14" t="s">
        <v>89</v>
      </c>
      <c r="AD77" s="25">
        <v>44278</v>
      </c>
      <c r="AE77" s="46" t="s">
        <v>114</v>
      </c>
    </row>
    <row r="78" spans="1:31" s="10" customFormat="1" ht="58.5" customHeight="1" thickBot="1" x14ac:dyDescent="0.25">
      <c r="A78" s="111"/>
      <c r="B78" s="114"/>
      <c r="C78" s="114"/>
      <c r="D78" s="114"/>
      <c r="E78" s="117"/>
      <c r="F78" s="107" t="s">
        <v>50</v>
      </c>
      <c r="G78" s="72" t="s">
        <v>161</v>
      </c>
      <c r="H78" s="11" t="s">
        <v>163</v>
      </c>
      <c r="I78" s="11" t="s">
        <v>162</v>
      </c>
      <c r="J78" s="26" t="s">
        <v>132</v>
      </c>
      <c r="K78" s="38" t="s">
        <v>48</v>
      </c>
      <c r="L78" s="26" t="s">
        <v>164</v>
      </c>
      <c r="M78" s="71">
        <v>2</v>
      </c>
      <c r="N78" s="71">
        <v>1</v>
      </c>
      <c r="O78" s="71">
        <f t="shared" si="17"/>
        <v>2</v>
      </c>
      <c r="P78" s="87" t="s">
        <v>47</v>
      </c>
      <c r="Q78" s="71">
        <v>10</v>
      </c>
      <c r="R78" s="71">
        <f t="shared" si="18"/>
        <v>20</v>
      </c>
      <c r="S78" s="88" t="s">
        <v>193</v>
      </c>
      <c r="T78" s="89" t="s">
        <v>59</v>
      </c>
      <c r="U78" s="18">
        <v>8</v>
      </c>
      <c r="V78" s="26" t="s">
        <v>165</v>
      </c>
      <c r="W78" s="26" t="s">
        <v>35</v>
      </c>
      <c r="X78" s="26" t="s">
        <v>48</v>
      </c>
      <c r="Y78" s="26" t="s">
        <v>49</v>
      </c>
      <c r="Z78" s="13" t="s">
        <v>48</v>
      </c>
      <c r="AA78" s="17" t="s">
        <v>166</v>
      </c>
      <c r="AB78" s="26" t="s">
        <v>48</v>
      </c>
      <c r="AC78" s="14" t="s">
        <v>89</v>
      </c>
      <c r="AD78" s="25">
        <v>44278</v>
      </c>
      <c r="AE78" s="62" t="s">
        <v>116</v>
      </c>
    </row>
    <row r="79" spans="1:31" s="10" customFormat="1" ht="84.75" customHeight="1" thickBot="1" x14ac:dyDescent="0.25">
      <c r="A79" s="111"/>
      <c r="B79" s="114"/>
      <c r="C79" s="114"/>
      <c r="D79" s="114"/>
      <c r="E79" s="117"/>
      <c r="F79" s="108"/>
      <c r="G79" s="72" t="s">
        <v>152</v>
      </c>
      <c r="H79" s="11" t="s">
        <v>153</v>
      </c>
      <c r="I79" s="11" t="s">
        <v>154</v>
      </c>
      <c r="J79" s="26" t="s">
        <v>155</v>
      </c>
      <c r="K79" s="38" t="s">
        <v>48</v>
      </c>
      <c r="L79" s="37" t="s">
        <v>69</v>
      </c>
      <c r="M79" s="71">
        <v>2</v>
      </c>
      <c r="N79" s="71">
        <v>2</v>
      </c>
      <c r="O79" s="71">
        <f t="shared" si="17"/>
        <v>4</v>
      </c>
      <c r="P79" s="87" t="s">
        <v>47</v>
      </c>
      <c r="Q79" s="71">
        <v>10</v>
      </c>
      <c r="R79" s="71">
        <f t="shared" si="18"/>
        <v>40</v>
      </c>
      <c r="S79" s="88" t="s">
        <v>41</v>
      </c>
      <c r="T79" s="89" t="s">
        <v>59</v>
      </c>
      <c r="U79" s="18">
        <v>8</v>
      </c>
      <c r="V79" s="26" t="s">
        <v>157</v>
      </c>
      <c r="W79" s="26" t="s">
        <v>35</v>
      </c>
      <c r="X79" s="26" t="s">
        <v>48</v>
      </c>
      <c r="Y79" s="26" t="s">
        <v>49</v>
      </c>
      <c r="Z79" s="13" t="s">
        <v>48</v>
      </c>
      <c r="AA79" s="17" t="s">
        <v>156</v>
      </c>
      <c r="AB79" s="26" t="s">
        <v>48</v>
      </c>
      <c r="AC79" s="14" t="s">
        <v>89</v>
      </c>
      <c r="AD79" s="25">
        <v>44278</v>
      </c>
      <c r="AE79" s="63" t="s">
        <v>116</v>
      </c>
    </row>
    <row r="80" spans="1:31" s="10" customFormat="1" ht="58.5" customHeight="1" thickBot="1" x14ac:dyDescent="0.25">
      <c r="A80" s="111"/>
      <c r="B80" s="114"/>
      <c r="C80" s="114"/>
      <c r="D80" s="114"/>
      <c r="E80" s="117"/>
      <c r="F80" s="108"/>
      <c r="G80" s="72" t="s">
        <v>148</v>
      </c>
      <c r="H80" s="11" t="s">
        <v>150</v>
      </c>
      <c r="I80" s="11" t="s">
        <v>149</v>
      </c>
      <c r="J80" s="26" t="s">
        <v>151</v>
      </c>
      <c r="K80" s="38" t="s">
        <v>48</v>
      </c>
      <c r="L80" s="37" t="s">
        <v>69</v>
      </c>
      <c r="M80" s="71">
        <v>2</v>
      </c>
      <c r="N80" s="71">
        <v>2</v>
      </c>
      <c r="O80" s="71">
        <f t="shared" si="17"/>
        <v>4</v>
      </c>
      <c r="P80" s="87" t="s">
        <v>47</v>
      </c>
      <c r="Q80" s="71">
        <v>10</v>
      </c>
      <c r="R80" s="71">
        <f t="shared" si="18"/>
        <v>40</v>
      </c>
      <c r="S80" s="88" t="s">
        <v>41</v>
      </c>
      <c r="T80" s="89" t="s">
        <v>59</v>
      </c>
      <c r="U80" s="18">
        <v>8</v>
      </c>
      <c r="V80" s="26" t="s">
        <v>66</v>
      </c>
      <c r="W80" s="26" t="s">
        <v>35</v>
      </c>
      <c r="X80" s="26" t="s">
        <v>48</v>
      </c>
      <c r="Y80" s="26" t="s">
        <v>49</v>
      </c>
      <c r="Z80" s="13" t="s">
        <v>48</v>
      </c>
      <c r="AA80" s="17" t="s">
        <v>71</v>
      </c>
      <c r="AB80" s="26" t="s">
        <v>48</v>
      </c>
      <c r="AC80" s="14" t="s">
        <v>89</v>
      </c>
      <c r="AD80" s="25">
        <v>44278</v>
      </c>
      <c r="AE80" s="63" t="s">
        <v>116</v>
      </c>
    </row>
    <row r="81" spans="1:31" s="12" customFormat="1" ht="96" customHeight="1" thickBot="1" x14ac:dyDescent="0.25">
      <c r="A81" s="111"/>
      <c r="B81" s="114"/>
      <c r="C81" s="114"/>
      <c r="D81" s="114"/>
      <c r="E81" s="117"/>
      <c r="F81" s="108"/>
      <c r="G81" s="11" t="s">
        <v>74</v>
      </c>
      <c r="H81" s="11" t="s">
        <v>96</v>
      </c>
      <c r="I81" s="11" t="s">
        <v>66</v>
      </c>
      <c r="J81" s="26" t="s">
        <v>159</v>
      </c>
      <c r="K81" s="49" t="s">
        <v>119</v>
      </c>
      <c r="L81" s="11" t="s">
        <v>160</v>
      </c>
      <c r="M81" s="71">
        <v>2</v>
      </c>
      <c r="N81" s="71">
        <v>1</v>
      </c>
      <c r="O81" s="71">
        <f t="shared" si="17"/>
        <v>2</v>
      </c>
      <c r="P81" s="87" t="s">
        <v>47</v>
      </c>
      <c r="Q81" s="71">
        <v>10</v>
      </c>
      <c r="R81" s="71">
        <f t="shared" si="18"/>
        <v>20</v>
      </c>
      <c r="S81" s="88" t="s">
        <v>193</v>
      </c>
      <c r="T81" s="89" t="s">
        <v>59</v>
      </c>
      <c r="U81" s="18">
        <v>8</v>
      </c>
      <c r="V81" s="26" t="s">
        <v>66</v>
      </c>
      <c r="W81" s="26" t="s">
        <v>35</v>
      </c>
      <c r="X81" s="26" t="s">
        <v>48</v>
      </c>
      <c r="Y81" s="26" t="s">
        <v>49</v>
      </c>
      <c r="Z81" s="13" t="s">
        <v>48</v>
      </c>
      <c r="AA81" s="17" t="s">
        <v>71</v>
      </c>
      <c r="AB81" s="26" t="s">
        <v>48</v>
      </c>
      <c r="AC81" s="14" t="s">
        <v>89</v>
      </c>
      <c r="AD81" s="25">
        <v>44278</v>
      </c>
      <c r="AE81" s="63" t="s">
        <v>116</v>
      </c>
    </row>
    <row r="82" spans="1:31" s="12" customFormat="1" ht="63" customHeight="1" thickBot="1" x14ac:dyDescent="0.25">
      <c r="A82" s="111"/>
      <c r="B82" s="114"/>
      <c r="C82" s="114"/>
      <c r="D82" s="114"/>
      <c r="E82" s="117"/>
      <c r="F82" s="108"/>
      <c r="G82" s="74" t="s">
        <v>62</v>
      </c>
      <c r="H82" s="37" t="s">
        <v>67</v>
      </c>
      <c r="I82" s="37" t="s">
        <v>63</v>
      </c>
      <c r="J82" s="38" t="s">
        <v>48</v>
      </c>
      <c r="K82" s="38" t="s">
        <v>167</v>
      </c>
      <c r="L82" s="37" t="s">
        <v>69</v>
      </c>
      <c r="M82" s="90">
        <v>2</v>
      </c>
      <c r="N82" s="90">
        <v>1</v>
      </c>
      <c r="O82" s="90">
        <f t="shared" si="17"/>
        <v>2</v>
      </c>
      <c r="P82" s="87" t="s">
        <v>47</v>
      </c>
      <c r="Q82" s="90">
        <v>10</v>
      </c>
      <c r="R82" s="90">
        <f t="shared" si="18"/>
        <v>20</v>
      </c>
      <c r="S82" s="91" t="s">
        <v>193</v>
      </c>
      <c r="T82" s="92" t="s">
        <v>59</v>
      </c>
      <c r="U82" s="18">
        <v>8</v>
      </c>
      <c r="V82" s="38" t="s">
        <v>64</v>
      </c>
      <c r="W82" s="38" t="s">
        <v>35</v>
      </c>
      <c r="X82" s="38" t="s">
        <v>48</v>
      </c>
      <c r="Y82" s="38" t="s">
        <v>49</v>
      </c>
      <c r="Z82" s="39" t="s">
        <v>48</v>
      </c>
      <c r="AA82" s="40" t="s">
        <v>72</v>
      </c>
      <c r="AB82" s="38" t="s">
        <v>48</v>
      </c>
      <c r="AC82" s="41" t="s">
        <v>89</v>
      </c>
      <c r="AD82" s="25">
        <v>44278</v>
      </c>
      <c r="AE82" s="64" t="s">
        <v>117</v>
      </c>
    </row>
    <row r="83" spans="1:31" s="12" customFormat="1" ht="53.25" customHeight="1" thickBot="1" x14ac:dyDescent="0.25">
      <c r="A83" s="111"/>
      <c r="B83" s="114"/>
      <c r="C83" s="114"/>
      <c r="D83" s="114"/>
      <c r="E83" s="117"/>
      <c r="F83" s="109"/>
      <c r="G83" s="75" t="s">
        <v>107</v>
      </c>
      <c r="H83" s="43" t="s">
        <v>110</v>
      </c>
      <c r="I83" s="43" t="s">
        <v>108</v>
      </c>
      <c r="J83" s="38" t="s">
        <v>48</v>
      </c>
      <c r="K83" s="38" t="s">
        <v>48</v>
      </c>
      <c r="L83" s="37" t="s">
        <v>69</v>
      </c>
      <c r="M83" s="93">
        <v>2</v>
      </c>
      <c r="N83" s="93">
        <v>1</v>
      </c>
      <c r="O83" s="93">
        <f t="shared" si="17"/>
        <v>2</v>
      </c>
      <c r="P83" s="94" t="s">
        <v>47</v>
      </c>
      <c r="Q83" s="93">
        <v>10</v>
      </c>
      <c r="R83" s="93">
        <f t="shared" si="18"/>
        <v>20</v>
      </c>
      <c r="S83" s="95" t="s">
        <v>193</v>
      </c>
      <c r="T83" s="92" t="s">
        <v>59</v>
      </c>
      <c r="U83" s="18">
        <v>8</v>
      </c>
      <c r="V83" s="38" t="s">
        <v>64</v>
      </c>
      <c r="W83" s="38" t="s">
        <v>35</v>
      </c>
      <c r="X83" s="38" t="s">
        <v>48</v>
      </c>
      <c r="Y83" s="38" t="s">
        <v>49</v>
      </c>
      <c r="Z83" s="39" t="s">
        <v>48</v>
      </c>
      <c r="AA83" s="44" t="s">
        <v>109</v>
      </c>
      <c r="AB83" s="38" t="s">
        <v>48</v>
      </c>
      <c r="AC83" s="41" t="s">
        <v>89</v>
      </c>
      <c r="AD83" s="25">
        <v>44278</v>
      </c>
      <c r="AE83" s="64" t="s">
        <v>103</v>
      </c>
    </row>
    <row r="84" spans="1:31" s="12" customFormat="1" ht="84.75" customHeight="1" thickBot="1" x14ac:dyDescent="0.25">
      <c r="A84" s="111"/>
      <c r="B84" s="114"/>
      <c r="C84" s="114"/>
      <c r="D84" s="114"/>
      <c r="E84" s="117"/>
      <c r="F84" s="76" t="s">
        <v>125</v>
      </c>
      <c r="G84" s="75" t="s">
        <v>124</v>
      </c>
      <c r="H84" s="43" t="s">
        <v>127</v>
      </c>
      <c r="I84" s="43" t="s">
        <v>126</v>
      </c>
      <c r="J84" s="38" t="s">
        <v>48</v>
      </c>
      <c r="K84" s="38" t="s">
        <v>48</v>
      </c>
      <c r="L84" s="37" t="s">
        <v>128</v>
      </c>
      <c r="M84" s="93">
        <v>2</v>
      </c>
      <c r="N84" s="93">
        <v>1</v>
      </c>
      <c r="O84" s="93">
        <f t="shared" si="17"/>
        <v>2</v>
      </c>
      <c r="P84" s="94" t="s">
        <v>47</v>
      </c>
      <c r="Q84" s="93">
        <v>10</v>
      </c>
      <c r="R84" s="93">
        <f t="shared" si="18"/>
        <v>20</v>
      </c>
      <c r="S84" s="95" t="s">
        <v>193</v>
      </c>
      <c r="T84" s="92" t="s">
        <v>59</v>
      </c>
      <c r="U84" s="18">
        <v>8</v>
      </c>
      <c r="V84" s="38" t="s">
        <v>64</v>
      </c>
      <c r="W84" s="38" t="s">
        <v>35</v>
      </c>
      <c r="X84" s="38" t="s">
        <v>48</v>
      </c>
      <c r="Y84" s="38" t="s">
        <v>49</v>
      </c>
      <c r="Z84" s="39" t="s">
        <v>48</v>
      </c>
      <c r="AA84" s="51" t="s">
        <v>129</v>
      </c>
      <c r="AB84" s="38" t="s">
        <v>130</v>
      </c>
      <c r="AC84" s="41" t="s">
        <v>89</v>
      </c>
      <c r="AD84" s="25">
        <v>44278</v>
      </c>
      <c r="AE84" s="64" t="s">
        <v>103</v>
      </c>
    </row>
    <row r="85" spans="1:31" s="12" customFormat="1" ht="93.75" customHeight="1" thickBot="1" x14ac:dyDescent="0.25">
      <c r="A85" s="112"/>
      <c r="B85" s="115"/>
      <c r="C85" s="115"/>
      <c r="D85" s="115"/>
      <c r="E85" s="118"/>
      <c r="F85" s="77" t="s">
        <v>76</v>
      </c>
      <c r="G85" s="78" t="s">
        <v>77</v>
      </c>
      <c r="H85" s="29" t="s">
        <v>78</v>
      </c>
      <c r="I85" s="29" t="s">
        <v>79</v>
      </c>
      <c r="J85" s="30" t="s">
        <v>168</v>
      </c>
      <c r="K85" s="30" t="s">
        <v>169</v>
      </c>
      <c r="L85" s="29" t="s">
        <v>170</v>
      </c>
      <c r="M85" s="96">
        <v>2</v>
      </c>
      <c r="N85" s="96">
        <v>1</v>
      </c>
      <c r="O85" s="96">
        <f t="shared" si="17"/>
        <v>2</v>
      </c>
      <c r="P85" s="97" t="s">
        <v>47</v>
      </c>
      <c r="Q85" s="96">
        <v>10</v>
      </c>
      <c r="R85" s="96">
        <v>40</v>
      </c>
      <c r="S85" s="98" t="s">
        <v>41</v>
      </c>
      <c r="T85" s="99" t="s">
        <v>59</v>
      </c>
      <c r="U85" s="18">
        <v>8</v>
      </c>
      <c r="V85" s="30" t="s">
        <v>81</v>
      </c>
      <c r="W85" s="30" t="s">
        <v>35</v>
      </c>
      <c r="X85" s="30" t="s">
        <v>48</v>
      </c>
      <c r="Y85" s="30" t="s">
        <v>49</v>
      </c>
      <c r="Z85" s="31" t="s">
        <v>48</v>
      </c>
      <c r="AA85" s="28" t="s">
        <v>97</v>
      </c>
      <c r="AB85" s="30" t="s">
        <v>48</v>
      </c>
      <c r="AC85" s="32" t="s">
        <v>89</v>
      </c>
      <c r="AD85" s="25">
        <v>44278</v>
      </c>
      <c r="AE85" s="64" t="s">
        <v>123</v>
      </c>
    </row>
    <row r="86" spans="1:31" s="9" customFormat="1" ht="114" customHeight="1" thickBot="1" x14ac:dyDescent="0.3">
      <c r="A86" s="110" t="s">
        <v>195</v>
      </c>
      <c r="B86" s="113" t="s">
        <v>178</v>
      </c>
      <c r="C86" s="113" t="s">
        <v>105</v>
      </c>
      <c r="D86" s="113" t="s">
        <v>111</v>
      </c>
      <c r="E86" s="116" t="s">
        <v>35</v>
      </c>
      <c r="F86" s="68" t="s">
        <v>36</v>
      </c>
      <c r="G86" s="69" t="s">
        <v>142</v>
      </c>
      <c r="H86" s="18" t="s">
        <v>80</v>
      </c>
      <c r="I86" s="19" t="s">
        <v>143</v>
      </c>
      <c r="J86" s="18" t="s">
        <v>48</v>
      </c>
      <c r="K86" s="18" t="s">
        <v>122</v>
      </c>
      <c r="L86" s="18" t="s">
        <v>37</v>
      </c>
      <c r="M86" s="69">
        <v>2</v>
      </c>
      <c r="N86" s="80">
        <v>2</v>
      </c>
      <c r="O86" s="69">
        <f t="shared" ref="O86:O111" si="19">+M86*N86</f>
        <v>4</v>
      </c>
      <c r="P86" s="81" t="s">
        <v>47</v>
      </c>
      <c r="Q86" s="69">
        <v>10</v>
      </c>
      <c r="R86" s="69">
        <f t="shared" ref="R86:R89" si="20">+Q86*O86</f>
        <v>40</v>
      </c>
      <c r="S86" s="82" t="s">
        <v>41</v>
      </c>
      <c r="T86" s="83" t="s">
        <v>59</v>
      </c>
      <c r="U86" s="18">
        <v>32</v>
      </c>
      <c r="V86" s="20" t="s">
        <v>87</v>
      </c>
      <c r="W86" s="21" t="s">
        <v>35</v>
      </c>
      <c r="X86" s="22" t="s">
        <v>48</v>
      </c>
      <c r="Y86" s="22" t="s">
        <v>49</v>
      </c>
      <c r="Z86" s="22" t="s">
        <v>48</v>
      </c>
      <c r="AA86" s="23" t="s">
        <v>144</v>
      </c>
      <c r="AB86" s="22" t="s">
        <v>48</v>
      </c>
      <c r="AC86" s="24" t="s">
        <v>89</v>
      </c>
      <c r="AD86" s="25">
        <v>44278</v>
      </c>
      <c r="AE86" s="58" t="s">
        <v>115</v>
      </c>
    </row>
    <row r="87" spans="1:31" s="9" customFormat="1" ht="185.25" customHeight="1" thickBot="1" x14ac:dyDescent="0.3">
      <c r="A87" s="111"/>
      <c r="B87" s="114"/>
      <c r="C87" s="114"/>
      <c r="D87" s="114"/>
      <c r="E87" s="117"/>
      <c r="F87" s="103" t="s">
        <v>38</v>
      </c>
      <c r="G87" s="70" t="s">
        <v>181</v>
      </c>
      <c r="H87" s="54" t="s">
        <v>182</v>
      </c>
      <c r="I87" s="55" t="s">
        <v>183</v>
      </c>
      <c r="J87" s="54" t="s">
        <v>48</v>
      </c>
      <c r="K87" s="54" t="s">
        <v>184</v>
      </c>
      <c r="L87" s="54" t="s">
        <v>185</v>
      </c>
      <c r="M87" s="70">
        <v>10</v>
      </c>
      <c r="N87" s="71">
        <v>4</v>
      </c>
      <c r="O87" s="70">
        <v>40</v>
      </c>
      <c r="P87" s="84" t="s">
        <v>186</v>
      </c>
      <c r="Q87" s="70">
        <v>100</v>
      </c>
      <c r="R87" s="70">
        <v>4000</v>
      </c>
      <c r="S87" s="85" t="s">
        <v>187</v>
      </c>
      <c r="T87" s="86" t="s">
        <v>188</v>
      </c>
      <c r="U87" s="18">
        <v>32</v>
      </c>
      <c r="V87" s="53" t="s">
        <v>189</v>
      </c>
      <c r="W87" s="56" t="s">
        <v>35</v>
      </c>
      <c r="X87" s="57" t="s">
        <v>48</v>
      </c>
      <c r="Y87" s="57" t="s">
        <v>49</v>
      </c>
      <c r="Z87" s="66" t="s">
        <v>190</v>
      </c>
      <c r="AA87" s="67" t="s">
        <v>191</v>
      </c>
      <c r="AB87" s="57" t="s">
        <v>192</v>
      </c>
      <c r="AC87" s="14" t="s">
        <v>89</v>
      </c>
      <c r="AD87" s="25">
        <v>44278</v>
      </c>
      <c r="AE87" s="59" t="s">
        <v>180</v>
      </c>
    </row>
    <row r="88" spans="1:31" s="10" customFormat="1" ht="55.5" customHeight="1" thickBot="1" x14ac:dyDescent="0.25">
      <c r="A88" s="111"/>
      <c r="B88" s="114"/>
      <c r="C88" s="114"/>
      <c r="D88" s="114"/>
      <c r="E88" s="117"/>
      <c r="F88" s="104"/>
      <c r="G88" s="71" t="s">
        <v>57</v>
      </c>
      <c r="H88" s="26" t="s">
        <v>75</v>
      </c>
      <c r="I88" s="13" t="s">
        <v>56</v>
      </c>
      <c r="J88" s="26" t="s">
        <v>132</v>
      </c>
      <c r="K88" s="26" t="s">
        <v>131</v>
      </c>
      <c r="L88" s="26" t="s">
        <v>90</v>
      </c>
      <c r="M88" s="71">
        <v>2</v>
      </c>
      <c r="N88" s="71">
        <v>1</v>
      </c>
      <c r="O88" s="71">
        <f t="shared" si="19"/>
        <v>2</v>
      </c>
      <c r="P88" s="87" t="s">
        <v>47</v>
      </c>
      <c r="Q88" s="71">
        <v>10</v>
      </c>
      <c r="R88" s="71">
        <f t="shared" si="20"/>
        <v>20</v>
      </c>
      <c r="S88" s="88" t="s">
        <v>193</v>
      </c>
      <c r="T88" s="89" t="s">
        <v>59</v>
      </c>
      <c r="U88" s="18">
        <v>32</v>
      </c>
      <c r="V88" s="26" t="s">
        <v>58</v>
      </c>
      <c r="W88" s="26" t="s">
        <v>35</v>
      </c>
      <c r="X88" s="13" t="s">
        <v>48</v>
      </c>
      <c r="Y88" s="26" t="s">
        <v>49</v>
      </c>
      <c r="Z88" s="27" t="s">
        <v>48</v>
      </c>
      <c r="AA88" s="16" t="s">
        <v>70</v>
      </c>
      <c r="AB88" s="26" t="s">
        <v>43</v>
      </c>
      <c r="AC88" s="14" t="s">
        <v>89</v>
      </c>
      <c r="AD88" s="25">
        <v>44278</v>
      </c>
      <c r="AE88" s="60" t="s">
        <v>133</v>
      </c>
    </row>
    <row r="89" spans="1:31" s="10" customFormat="1" ht="55.5" customHeight="1" thickBot="1" x14ac:dyDescent="0.25">
      <c r="A89" s="111"/>
      <c r="B89" s="114"/>
      <c r="C89" s="114"/>
      <c r="D89" s="114"/>
      <c r="E89" s="117"/>
      <c r="F89" s="105" t="s">
        <v>44</v>
      </c>
      <c r="G89" s="71" t="s">
        <v>134</v>
      </c>
      <c r="H89" s="26" t="s">
        <v>141</v>
      </c>
      <c r="I89" s="13" t="s">
        <v>135</v>
      </c>
      <c r="J89" s="26" t="s">
        <v>136</v>
      </c>
      <c r="K89" s="26" t="s">
        <v>137</v>
      </c>
      <c r="L89" s="26" t="s">
        <v>138</v>
      </c>
      <c r="M89" s="71">
        <v>2</v>
      </c>
      <c r="N89" s="71">
        <v>1</v>
      </c>
      <c r="O89" s="71">
        <f t="shared" si="19"/>
        <v>2</v>
      </c>
      <c r="P89" s="87" t="s">
        <v>47</v>
      </c>
      <c r="Q89" s="71">
        <v>10</v>
      </c>
      <c r="R89" s="71">
        <f t="shared" si="20"/>
        <v>20</v>
      </c>
      <c r="S89" s="88" t="s">
        <v>193</v>
      </c>
      <c r="T89" s="89" t="s">
        <v>59</v>
      </c>
      <c r="U89" s="18">
        <v>32</v>
      </c>
      <c r="V89" s="26" t="s">
        <v>92</v>
      </c>
      <c r="W89" s="26" t="s">
        <v>35</v>
      </c>
      <c r="X89" s="26" t="s">
        <v>48</v>
      </c>
      <c r="Y89" s="26" t="s">
        <v>49</v>
      </c>
      <c r="Z89" s="13" t="s">
        <v>48</v>
      </c>
      <c r="AA89" s="16" t="s">
        <v>139</v>
      </c>
      <c r="AB89" s="26" t="s">
        <v>48</v>
      </c>
      <c r="AC89" s="14" t="s">
        <v>89</v>
      </c>
      <c r="AD89" s="25">
        <v>44278</v>
      </c>
      <c r="AE89" s="61" t="s">
        <v>140</v>
      </c>
    </row>
    <row r="90" spans="1:31" s="10" customFormat="1" ht="65.25" customHeight="1" thickBot="1" x14ac:dyDescent="0.25">
      <c r="A90" s="111"/>
      <c r="B90" s="114"/>
      <c r="C90" s="114"/>
      <c r="D90" s="114"/>
      <c r="E90" s="117"/>
      <c r="F90" s="106"/>
      <c r="G90" s="72" t="s">
        <v>85</v>
      </c>
      <c r="H90" s="11" t="s">
        <v>86</v>
      </c>
      <c r="I90" s="11" t="s">
        <v>91</v>
      </c>
      <c r="J90" s="26" t="s">
        <v>48</v>
      </c>
      <c r="K90" s="48" t="s">
        <v>121</v>
      </c>
      <c r="L90" s="26" t="s">
        <v>48</v>
      </c>
      <c r="M90" s="71">
        <v>2</v>
      </c>
      <c r="N90" s="71">
        <v>1</v>
      </c>
      <c r="O90" s="71">
        <f t="shared" si="19"/>
        <v>2</v>
      </c>
      <c r="P90" s="87" t="s">
        <v>47</v>
      </c>
      <c r="Q90" s="71">
        <v>10</v>
      </c>
      <c r="R90" s="71">
        <f t="shared" ref="R90:R96" si="21">+Q90*O90</f>
        <v>20</v>
      </c>
      <c r="S90" s="88" t="s">
        <v>193</v>
      </c>
      <c r="T90" s="89" t="s">
        <v>59</v>
      </c>
      <c r="U90" s="18">
        <v>32</v>
      </c>
      <c r="V90" s="26" t="s">
        <v>92</v>
      </c>
      <c r="W90" s="26" t="s">
        <v>35</v>
      </c>
      <c r="X90" s="26" t="s">
        <v>48</v>
      </c>
      <c r="Y90" s="26" t="s">
        <v>49</v>
      </c>
      <c r="Z90" s="13" t="s">
        <v>48</v>
      </c>
      <c r="AA90" s="16" t="s">
        <v>60</v>
      </c>
      <c r="AB90" s="26" t="s">
        <v>48</v>
      </c>
      <c r="AC90" s="14" t="s">
        <v>89</v>
      </c>
      <c r="AD90" s="25">
        <v>44278</v>
      </c>
      <c r="AE90" s="61" t="s">
        <v>113</v>
      </c>
    </row>
    <row r="91" spans="1:31" s="10" customFormat="1" ht="63" customHeight="1" thickBot="1" x14ac:dyDescent="0.25">
      <c r="A91" s="111"/>
      <c r="B91" s="114"/>
      <c r="C91" s="114"/>
      <c r="D91" s="114"/>
      <c r="E91" s="117"/>
      <c r="F91" s="73" t="s">
        <v>46</v>
      </c>
      <c r="G91" s="72" t="s">
        <v>84</v>
      </c>
      <c r="H91" s="11" t="s">
        <v>65</v>
      </c>
      <c r="I91" s="11" t="s">
        <v>145</v>
      </c>
      <c r="J91" s="26" t="s">
        <v>146</v>
      </c>
      <c r="K91" s="26" t="s">
        <v>118</v>
      </c>
      <c r="L91" s="26" t="s">
        <v>93</v>
      </c>
      <c r="M91" s="71">
        <v>2</v>
      </c>
      <c r="N91" s="71">
        <v>1</v>
      </c>
      <c r="O91" s="71">
        <f t="shared" si="19"/>
        <v>2</v>
      </c>
      <c r="P91" s="87" t="s">
        <v>47</v>
      </c>
      <c r="Q91" s="71">
        <v>10</v>
      </c>
      <c r="R91" s="71">
        <f t="shared" si="21"/>
        <v>20</v>
      </c>
      <c r="S91" s="88" t="s">
        <v>193</v>
      </c>
      <c r="T91" s="89" t="s">
        <v>59</v>
      </c>
      <c r="U91" s="18">
        <v>32</v>
      </c>
      <c r="V91" s="26" t="s">
        <v>94</v>
      </c>
      <c r="W91" s="26" t="s">
        <v>35</v>
      </c>
      <c r="X91" s="26" t="s">
        <v>48</v>
      </c>
      <c r="Y91" s="26" t="s">
        <v>49</v>
      </c>
      <c r="Z91" s="13" t="s">
        <v>48</v>
      </c>
      <c r="AA91" s="17" t="s">
        <v>95</v>
      </c>
      <c r="AB91" s="26" t="s">
        <v>48</v>
      </c>
      <c r="AC91" s="14" t="s">
        <v>89</v>
      </c>
      <c r="AD91" s="25">
        <v>44278</v>
      </c>
      <c r="AE91" s="65"/>
    </row>
    <row r="92" spans="1:31" s="10" customFormat="1" ht="63" customHeight="1" thickBot="1" x14ac:dyDescent="0.25">
      <c r="A92" s="111"/>
      <c r="B92" s="114"/>
      <c r="C92" s="114"/>
      <c r="D92" s="114"/>
      <c r="E92" s="117"/>
      <c r="F92" s="107" t="s">
        <v>50</v>
      </c>
      <c r="G92" s="72" t="s">
        <v>161</v>
      </c>
      <c r="H92" s="11" t="s">
        <v>163</v>
      </c>
      <c r="I92" s="11" t="s">
        <v>162</v>
      </c>
      <c r="J92" s="26" t="s">
        <v>132</v>
      </c>
      <c r="K92" s="38" t="s">
        <v>48</v>
      </c>
      <c r="L92" s="26" t="s">
        <v>164</v>
      </c>
      <c r="M92" s="71">
        <v>2</v>
      </c>
      <c r="N92" s="71">
        <v>1</v>
      </c>
      <c r="O92" s="71">
        <f t="shared" si="19"/>
        <v>2</v>
      </c>
      <c r="P92" s="87" t="s">
        <v>47</v>
      </c>
      <c r="Q92" s="71">
        <v>10</v>
      </c>
      <c r="R92" s="71">
        <f t="shared" si="21"/>
        <v>20</v>
      </c>
      <c r="S92" s="88" t="s">
        <v>193</v>
      </c>
      <c r="T92" s="89" t="s">
        <v>59</v>
      </c>
      <c r="U92" s="18">
        <v>32</v>
      </c>
      <c r="V92" s="26" t="s">
        <v>165</v>
      </c>
      <c r="W92" s="26" t="s">
        <v>35</v>
      </c>
      <c r="X92" s="26" t="s">
        <v>48</v>
      </c>
      <c r="Y92" s="26" t="s">
        <v>49</v>
      </c>
      <c r="Z92" s="13" t="s">
        <v>48</v>
      </c>
      <c r="AA92" s="17" t="s">
        <v>166</v>
      </c>
      <c r="AB92" s="26" t="s">
        <v>48</v>
      </c>
      <c r="AC92" s="14" t="s">
        <v>89</v>
      </c>
      <c r="AD92" s="25">
        <v>44278</v>
      </c>
      <c r="AE92" s="62" t="s">
        <v>116</v>
      </c>
    </row>
    <row r="93" spans="1:31" s="12" customFormat="1" ht="91.5" customHeight="1" thickBot="1" x14ac:dyDescent="0.25">
      <c r="A93" s="111"/>
      <c r="B93" s="114"/>
      <c r="C93" s="114"/>
      <c r="D93" s="114"/>
      <c r="E93" s="117"/>
      <c r="F93" s="108"/>
      <c r="G93" s="11" t="s">
        <v>74</v>
      </c>
      <c r="H93" s="11" t="s">
        <v>96</v>
      </c>
      <c r="I93" s="11" t="s">
        <v>66</v>
      </c>
      <c r="J93" s="26" t="s">
        <v>159</v>
      </c>
      <c r="K93" s="49" t="s">
        <v>119</v>
      </c>
      <c r="L93" s="11" t="s">
        <v>160</v>
      </c>
      <c r="M93" s="71">
        <v>2</v>
      </c>
      <c r="N93" s="71">
        <v>1</v>
      </c>
      <c r="O93" s="71">
        <f t="shared" si="19"/>
        <v>2</v>
      </c>
      <c r="P93" s="87" t="s">
        <v>47</v>
      </c>
      <c r="Q93" s="71">
        <v>10</v>
      </c>
      <c r="R93" s="71">
        <f t="shared" si="21"/>
        <v>20</v>
      </c>
      <c r="S93" s="88" t="s">
        <v>193</v>
      </c>
      <c r="T93" s="89" t="s">
        <v>59</v>
      </c>
      <c r="U93" s="18">
        <v>32</v>
      </c>
      <c r="V93" s="26" t="s">
        <v>66</v>
      </c>
      <c r="W93" s="26" t="s">
        <v>35</v>
      </c>
      <c r="X93" s="26" t="s">
        <v>48</v>
      </c>
      <c r="Y93" s="26" t="s">
        <v>49</v>
      </c>
      <c r="Z93" s="13" t="s">
        <v>48</v>
      </c>
      <c r="AA93" s="17" t="s">
        <v>71</v>
      </c>
      <c r="AB93" s="26" t="s">
        <v>48</v>
      </c>
      <c r="AC93" s="14" t="s">
        <v>89</v>
      </c>
      <c r="AD93" s="25">
        <v>44278</v>
      </c>
      <c r="AE93" s="63" t="s">
        <v>116</v>
      </c>
    </row>
    <row r="94" spans="1:31" s="12" customFormat="1" ht="63.75" customHeight="1" thickBot="1" x14ac:dyDescent="0.25">
      <c r="A94" s="111"/>
      <c r="B94" s="114"/>
      <c r="C94" s="114"/>
      <c r="D94" s="114"/>
      <c r="E94" s="117"/>
      <c r="F94" s="108"/>
      <c r="G94" s="74" t="s">
        <v>62</v>
      </c>
      <c r="H94" s="37" t="s">
        <v>67</v>
      </c>
      <c r="I94" s="37" t="s">
        <v>63</v>
      </c>
      <c r="J94" s="38" t="s">
        <v>48</v>
      </c>
      <c r="K94" s="38" t="s">
        <v>167</v>
      </c>
      <c r="L94" s="37" t="s">
        <v>69</v>
      </c>
      <c r="M94" s="90">
        <v>2</v>
      </c>
      <c r="N94" s="90">
        <v>3</v>
      </c>
      <c r="O94" s="90">
        <f t="shared" si="19"/>
        <v>6</v>
      </c>
      <c r="P94" s="87" t="s">
        <v>40</v>
      </c>
      <c r="Q94" s="90">
        <v>10</v>
      </c>
      <c r="R94" s="90">
        <f t="shared" si="21"/>
        <v>60</v>
      </c>
      <c r="S94" s="91" t="s">
        <v>41</v>
      </c>
      <c r="T94" s="92" t="s">
        <v>59</v>
      </c>
      <c r="U94" s="18">
        <v>32</v>
      </c>
      <c r="V94" s="38" t="s">
        <v>64</v>
      </c>
      <c r="W94" s="38" t="s">
        <v>35</v>
      </c>
      <c r="X94" s="38" t="s">
        <v>48</v>
      </c>
      <c r="Y94" s="38" t="s">
        <v>49</v>
      </c>
      <c r="Z94" s="39" t="s">
        <v>48</v>
      </c>
      <c r="AA94" s="40" t="s">
        <v>72</v>
      </c>
      <c r="AB94" s="38" t="s">
        <v>48</v>
      </c>
      <c r="AC94" s="41" t="s">
        <v>89</v>
      </c>
      <c r="AD94" s="25">
        <v>44278</v>
      </c>
      <c r="AE94" s="64" t="s">
        <v>117</v>
      </c>
    </row>
    <row r="95" spans="1:31" s="12" customFormat="1" ht="57.75" customHeight="1" thickBot="1" x14ac:dyDescent="0.25">
      <c r="A95" s="111"/>
      <c r="B95" s="114"/>
      <c r="C95" s="114"/>
      <c r="D95" s="114"/>
      <c r="E95" s="117"/>
      <c r="F95" s="109"/>
      <c r="G95" s="75" t="s">
        <v>107</v>
      </c>
      <c r="H95" s="43" t="s">
        <v>110</v>
      </c>
      <c r="I95" s="43" t="s">
        <v>108</v>
      </c>
      <c r="J95" s="38" t="s">
        <v>48</v>
      </c>
      <c r="K95" s="38" t="s">
        <v>48</v>
      </c>
      <c r="L95" s="37" t="s">
        <v>69</v>
      </c>
      <c r="M95" s="93">
        <v>2</v>
      </c>
      <c r="N95" s="93">
        <v>1</v>
      </c>
      <c r="O95" s="93">
        <f t="shared" si="19"/>
        <v>2</v>
      </c>
      <c r="P95" s="94" t="s">
        <v>47</v>
      </c>
      <c r="Q95" s="93">
        <v>10</v>
      </c>
      <c r="R95" s="93">
        <f t="shared" si="21"/>
        <v>20</v>
      </c>
      <c r="S95" s="95" t="s">
        <v>193</v>
      </c>
      <c r="T95" s="92" t="s">
        <v>59</v>
      </c>
      <c r="U95" s="18">
        <v>32</v>
      </c>
      <c r="V95" s="38" t="s">
        <v>64</v>
      </c>
      <c r="W95" s="38" t="s">
        <v>35</v>
      </c>
      <c r="X95" s="38" t="s">
        <v>48</v>
      </c>
      <c r="Y95" s="38" t="s">
        <v>49</v>
      </c>
      <c r="Z95" s="39" t="s">
        <v>48</v>
      </c>
      <c r="AA95" s="45" t="s">
        <v>109</v>
      </c>
      <c r="AB95" s="38" t="s">
        <v>48</v>
      </c>
      <c r="AC95" s="41" t="s">
        <v>89</v>
      </c>
      <c r="AD95" s="25">
        <v>44278</v>
      </c>
      <c r="AE95" s="64" t="s">
        <v>103</v>
      </c>
    </row>
    <row r="96" spans="1:31" s="12" customFormat="1" ht="81.75" customHeight="1" thickBot="1" x14ac:dyDescent="0.25">
      <c r="A96" s="111"/>
      <c r="B96" s="114"/>
      <c r="C96" s="114"/>
      <c r="D96" s="114"/>
      <c r="E96" s="117"/>
      <c r="F96" s="76" t="s">
        <v>125</v>
      </c>
      <c r="G96" s="75" t="s">
        <v>124</v>
      </c>
      <c r="H96" s="43" t="s">
        <v>127</v>
      </c>
      <c r="I96" s="43" t="s">
        <v>126</v>
      </c>
      <c r="J96" s="38" t="s">
        <v>48</v>
      </c>
      <c r="K96" s="38" t="s">
        <v>48</v>
      </c>
      <c r="L96" s="37" t="s">
        <v>128</v>
      </c>
      <c r="M96" s="93">
        <v>2</v>
      </c>
      <c r="N96" s="93">
        <v>1</v>
      </c>
      <c r="O96" s="93">
        <f t="shared" si="19"/>
        <v>2</v>
      </c>
      <c r="P96" s="94" t="s">
        <v>47</v>
      </c>
      <c r="Q96" s="93">
        <v>10</v>
      </c>
      <c r="R96" s="93">
        <f t="shared" si="21"/>
        <v>20</v>
      </c>
      <c r="S96" s="95" t="s">
        <v>193</v>
      </c>
      <c r="T96" s="92" t="s">
        <v>59</v>
      </c>
      <c r="U96" s="18">
        <v>32</v>
      </c>
      <c r="V96" s="38" t="s">
        <v>64</v>
      </c>
      <c r="W96" s="38" t="s">
        <v>35</v>
      </c>
      <c r="X96" s="38" t="s">
        <v>48</v>
      </c>
      <c r="Y96" s="38" t="s">
        <v>49</v>
      </c>
      <c r="Z96" s="39" t="s">
        <v>48</v>
      </c>
      <c r="AA96" s="51" t="s">
        <v>129</v>
      </c>
      <c r="AB96" s="38" t="s">
        <v>130</v>
      </c>
      <c r="AC96" s="41" t="s">
        <v>89</v>
      </c>
      <c r="AD96" s="25">
        <v>44278</v>
      </c>
      <c r="AE96" s="64" t="s">
        <v>103</v>
      </c>
    </row>
    <row r="97" spans="1:31" s="12" customFormat="1" ht="84.75" customHeight="1" thickBot="1" x14ac:dyDescent="0.25">
      <c r="A97" s="112"/>
      <c r="B97" s="115"/>
      <c r="C97" s="115"/>
      <c r="D97" s="115"/>
      <c r="E97" s="118"/>
      <c r="F97" s="77" t="s">
        <v>76</v>
      </c>
      <c r="G97" s="78" t="s">
        <v>77</v>
      </c>
      <c r="H97" s="29" t="s">
        <v>78</v>
      </c>
      <c r="I97" s="29" t="s">
        <v>79</v>
      </c>
      <c r="J97" s="30" t="s">
        <v>168</v>
      </c>
      <c r="K97" s="30" t="s">
        <v>169</v>
      </c>
      <c r="L97" s="29" t="s">
        <v>170</v>
      </c>
      <c r="M97" s="96">
        <v>2</v>
      </c>
      <c r="N97" s="96">
        <v>1</v>
      </c>
      <c r="O97" s="96">
        <f t="shared" si="19"/>
        <v>2</v>
      </c>
      <c r="P97" s="97" t="s">
        <v>47</v>
      </c>
      <c r="Q97" s="96">
        <v>10</v>
      </c>
      <c r="R97" s="96">
        <v>40</v>
      </c>
      <c r="S97" s="98" t="s">
        <v>193</v>
      </c>
      <c r="T97" s="99" t="s">
        <v>59</v>
      </c>
      <c r="U97" s="18">
        <v>32</v>
      </c>
      <c r="V97" s="30" t="s">
        <v>81</v>
      </c>
      <c r="W97" s="30" t="s">
        <v>35</v>
      </c>
      <c r="X97" s="30" t="s">
        <v>48</v>
      </c>
      <c r="Y97" s="30" t="s">
        <v>49</v>
      </c>
      <c r="Z97" s="31" t="s">
        <v>48</v>
      </c>
      <c r="AA97" s="28" t="s">
        <v>97</v>
      </c>
      <c r="AB97" s="30" t="s">
        <v>48</v>
      </c>
      <c r="AC97" s="32" t="s">
        <v>89</v>
      </c>
      <c r="AD97" s="25">
        <v>44278</v>
      </c>
      <c r="AE97" s="64" t="s">
        <v>123</v>
      </c>
    </row>
    <row r="98" spans="1:31" ht="52.5" customHeight="1" thickBot="1" x14ac:dyDescent="0.25">
      <c r="A98" s="163" t="s">
        <v>196</v>
      </c>
      <c r="B98" s="113" t="s">
        <v>213</v>
      </c>
      <c r="C98" s="164" t="s">
        <v>104</v>
      </c>
      <c r="D98" s="113" t="s">
        <v>212</v>
      </c>
      <c r="E98" s="116" t="s">
        <v>35</v>
      </c>
      <c r="F98" s="68" t="s">
        <v>197</v>
      </c>
      <c r="G98" s="18" t="s">
        <v>142</v>
      </c>
      <c r="H98" s="18" t="s">
        <v>80</v>
      </c>
      <c r="I98" s="19" t="s">
        <v>143</v>
      </c>
      <c r="J98" s="18" t="s">
        <v>48</v>
      </c>
      <c r="K98" s="18" t="s">
        <v>122</v>
      </c>
      <c r="L98" s="18" t="s">
        <v>37</v>
      </c>
      <c r="M98" s="18">
        <v>2</v>
      </c>
      <c r="N98" s="165">
        <v>2</v>
      </c>
      <c r="O98" s="18">
        <f t="shared" si="19"/>
        <v>4</v>
      </c>
      <c r="P98" s="166" t="s">
        <v>47</v>
      </c>
      <c r="Q98" s="18">
        <v>10</v>
      </c>
      <c r="R98" s="18">
        <f t="shared" ref="R98:R110" si="22">+Q98*O98</f>
        <v>40</v>
      </c>
      <c r="S98" s="167" t="s">
        <v>41</v>
      </c>
      <c r="T98" s="168" t="s">
        <v>59</v>
      </c>
      <c r="U98" s="18">
        <v>2</v>
      </c>
      <c r="V98" s="20" t="s">
        <v>87</v>
      </c>
      <c r="W98" s="21" t="s">
        <v>35</v>
      </c>
      <c r="X98" s="22" t="s">
        <v>48</v>
      </c>
      <c r="Y98" s="22" t="s">
        <v>49</v>
      </c>
      <c r="Z98" s="22" t="s">
        <v>48</v>
      </c>
      <c r="AA98" s="23" t="s">
        <v>144</v>
      </c>
      <c r="AB98" s="22" t="s">
        <v>48</v>
      </c>
      <c r="AC98" s="24" t="s">
        <v>89</v>
      </c>
      <c r="AD98" s="25">
        <v>44278</v>
      </c>
      <c r="AE98" s="101" t="s">
        <v>115</v>
      </c>
    </row>
    <row r="99" spans="1:31" ht="111" customHeight="1" thickBot="1" x14ac:dyDescent="0.25">
      <c r="A99" s="169"/>
      <c r="B99" s="114"/>
      <c r="C99" s="170"/>
      <c r="D99" s="114"/>
      <c r="E99" s="117"/>
      <c r="F99" s="103" t="s">
        <v>198</v>
      </c>
      <c r="G99" s="70" t="s">
        <v>181</v>
      </c>
      <c r="H99" s="54" t="s">
        <v>182</v>
      </c>
      <c r="I99" s="13" t="s">
        <v>183</v>
      </c>
      <c r="J99" s="26" t="s">
        <v>48</v>
      </c>
      <c r="K99" s="26" t="s">
        <v>184</v>
      </c>
      <c r="L99" s="26" t="s">
        <v>185</v>
      </c>
      <c r="M99" s="26">
        <v>10</v>
      </c>
      <c r="N99" s="26">
        <v>4</v>
      </c>
      <c r="O99" s="26">
        <f>+M99*N99</f>
        <v>40</v>
      </c>
      <c r="P99" s="171" t="s">
        <v>186</v>
      </c>
      <c r="Q99" s="26">
        <v>100</v>
      </c>
      <c r="R99" s="26">
        <f>+Q99*O99</f>
        <v>4000</v>
      </c>
      <c r="S99" s="172" t="s">
        <v>187</v>
      </c>
      <c r="T99" s="173" t="s">
        <v>188</v>
      </c>
      <c r="U99" s="18">
        <v>2</v>
      </c>
      <c r="V99" s="26" t="s">
        <v>189</v>
      </c>
      <c r="W99" s="26" t="s">
        <v>35</v>
      </c>
      <c r="X99" s="13" t="s">
        <v>48</v>
      </c>
      <c r="Y99" s="26" t="s">
        <v>49</v>
      </c>
      <c r="Z99" s="171" t="s">
        <v>190</v>
      </c>
      <c r="AA99" s="16" t="s">
        <v>191</v>
      </c>
      <c r="AB99" s="26" t="s">
        <v>192</v>
      </c>
      <c r="AC99" s="14" t="s">
        <v>89</v>
      </c>
      <c r="AD99" s="25">
        <v>44278</v>
      </c>
      <c r="AE99" s="60" t="s">
        <v>180</v>
      </c>
    </row>
    <row r="100" spans="1:31" ht="52.5" customHeight="1" thickBot="1" x14ac:dyDescent="0.25">
      <c r="A100" s="169"/>
      <c r="B100" s="114"/>
      <c r="C100" s="170"/>
      <c r="D100" s="114"/>
      <c r="E100" s="117"/>
      <c r="F100" s="104"/>
      <c r="G100" s="71" t="s">
        <v>57</v>
      </c>
      <c r="H100" s="26" t="s">
        <v>75</v>
      </c>
      <c r="I100" s="13" t="s">
        <v>56</v>
      </c>
      <c r="J100" s="26" t="s">
        <v>132</v>
      </c>
      <c r="K100" s="26" t="s">
        <v>131</v>
      </c>
      <c r="L100" s="26" t="s">
        <v>90</v>
      </c>
      <c r="M100" s="26">
        <v>2</v>
      </c>
      <c r="N100" s="26">
        <v>1</v>
      </c>
      <c r="O100" s="26">
        <f t="shared" si="19"/>
        <v>2</v>
      </c>
      <c r="P100" s="171" t="s">
        <v>47</v>
      </c>
      <c r="Q100" s="26">
        <v>10</v>
      </c>
      <c r="R100" s="26">
        <f t="shared" si="22"/>
        <v>20</v>
      </c>
      <c r="S100" s="174" t="s">
        <v>193</v>
      </c>
      <c r="T100" s="175" t="s">
        <v>59</v>
      </c>
      <c r="U100" s="18">
        <v>2</v>
      </c>
      <c r="V100" s="26" t="s">
        <v>58</v>
      </c>
      <c r="W100" s="26" t="s">
        <v>35</v>
      </c>
      <c r="X100" s="13" t="s">
        <v>48</v>
      </c>
      <c r="Y100" s="26" t="s">
        <v>49</v>
      </c>
      <c r="Z100" s="27" t="s">
        <v>48</v>
      </c>
      <c r="AA100" s="16" t="s">
        <v>70</v>
      </c>
      <c r="AB100" s="26" t="s">
        <v>43</v>
      </c>
      <c r="AC100" s="14" t="s">
        <v>89</v>
      </c>
      <c r="AD100" s="25">
        <v>44278</v>
      </c>
      <c r="AE100" s="60" t="s">
        <v>133</v>
      </c>
    </row>
    <row r="101" spans="1:31" ht="52.5" customHeight="1" thickBot="1" x14ac:dyDescent="0.25">
      <c r="A101" s="169"/>
      <c r="B101" s="114"/>
      <c r="C101" s="170"/>
      <c r="D101" s="114"/>
      <c r="E101" s="117"/>
      <c r="F101" s="176" t="s">
        <v>199</v>
      </c>
      <c r="G101" s="71" t="s">
        <v>134</v>
      </c>
      <c r="H101" s="26" t="s">
        <v>141</v>
      </c>
      <c r="I101" s="13" t="s">
        <v>135</v>
      </c>
      <c r="J101" s="26" t="s">
        <v>136</v>
      </c>
      <c r="K101" s="26" t="s">
        <v>137</v>
      </c>
      <c r="L101" s="26" t="s">
        <v>138</v>
      </c>
      <c r="M101" s="26">
        <v>2</v>
      </c>
      <c r="N101" s="26">
        <v>1</v>
      </c>
      <c r="O101" s="26">
        <f t="shared" si="19"/>
        <v>2</v>
      </c>
      <c r="P101" s="171" t="s">
        <v>47</v>
      </c>
      <c r="Q101" s="26">
        <v>10</v>
      </c>
      <c r="R101" s="26">
        <f t="shared" si="22"/>
        <v>20</v>
      </c>
      <c r="S101" s="174" t="s">
        <v>193</v>
      </c>
      <c r="T101" s="175" t="s">
        <v>59</v>
      </c>
      <c r="U101" s="18">
        <v>2</v>
      </c>
      <c r="V101" s="26" t="s">
        <v>92</v>
      </c>
      <c r="W101" s="26" t="s">
        <v>35</v>
      </c>
      <c r="X101" s="26" t="s">
        <v>48</v>
      </c>
      <c r="Y101" s="26" t="s">
        <v>49</v>
      </c>
      <c r="Z101" s="13" t="s">
        <v>48</v>
      </c>
      <c r="AA101" s="16" t="s">
        <v>139</v>
      </c>
      <c r="AB101" s="26" t="s">
        <v>48</v>
      </c>
      <c r="AC101" s="14" t="s">
        <v>89</v>
      </c>
      <c r="AD101" s="25">
        <v>44278</v>
      </c>
      <c r="AE101" s="61" t="s">
        <v>140</v>
      </c>
    </row>
    <row r="102" spans="1:31" ht="52.5" customHeight="1" thickBot="1" x14ac:dyDescent="0.25">
      <c r="A102" s="169"/>
      <c r="B102" s="114"/>
      <c r="C102" s="170"/>
      <c r="D102" s="114"/>
      <c r="E102" s="117"/>
      <c r="F102" s="177"/>
      <c r="G102" s="72" t="s">
        <v>85</v>
      </c>
      <c r="H102" s="11" t="s">
        <v>86</v>
      </c>
      <c r="I102" s="11" t="s">
        <v>91</v>
      </c>
      <c r="J102" s="26" t="s">
        <v>48</v>
      </c>
      <c r="K102" s="48" t="s">
        <v>121</v>
      </c>
      <c r="L102" s="26" t="s">
        <v>48</v>
      </c>
      <c r="M102" s="26">
        <v>2</v>
      </c>
      <c r="N102" s="26">
        <v>1</v>
      </c>
      <c r="O102" s="26">
        <f t="shared" si="19"/>
        <v>2</v>
      </c>
      <c r="P102" s="171" t="s">
        <v>47</v>
      </c>
      <c r="Q102" s="26">
        <v>10</v>
      </c>
      <c r="R102" s="26">
        <f t="shared" si="22"/>
        <v>20</v>
      </c>
      <c r="S102" s="174" t="s">
        <v>193</v>
      </c>
      <c r="T102" s="175" t="s">
        <v>59</v>
      </c>
      <c r="U102" s="18">
        <v>2</v>
      </c>
      <c r="V102" s="26" t="s">
        <v>92</v>
      </c>
      <c r="W102" s="26" t="s">
        <v>35</v>
      </c>
      <c r="X102" s="26" t="s">
        <v>48</v>
      </c>
      <c r="Y102" s="26" t="s">
        <v>49</v>
      </c>
      <c r="Z102" s="13" t="s">
        <v>48</v>
      </c>
      <c r="AA102" s="16" t="s">
        <v>60</v>
      </c>
      <c r="AB102" s="26" t="s">
        <v>48</v>
      </c>
      <c r="AC102" s="14" t="s">
        <v>89</v>
      </c>
      <c r="AD102" s="25">
        <v>44278</v>
      </c>
      <c r="AE102" s="61" t="s">
        <v>113</v>
      </c>
    </row>
    <row r="103" spans="1:31" ht="52.5" customHeight="1" thickBot="1" x14ac:dyDescent="0.25">
      <c r="A103" s="169"/>
      <c r="B103" s="114"/>
      <c r="C103" s="170"/>
      <c r="D103" s="114"/>
      <c r="E103" s="117"/>
      <c r="F103" s="73" t="s">
        <v>200</v>
      </c>
      <c r="G103" s="72" t="s">
        <v>82</v>
      </c>
      <c r="H103" s="11" t="s">
        <v>83</v>
      </c>
      <c r="I103" s="11" t="s">
        <v>68</v>
      </c>
      <c r="J103" s="26" t="s">
        <v>48</v>
      </c>
      <c r="K103" s="47" t="s">
        <v>120</v>
      </c>
      <c r="L103" s="26" t="s">
        <v>39</v>
      </c>
      <c r="M103" s="26">
        <v>2</v>
      </c>
      <c r="N103" s="26">
        <v>1</v>
      </c>
      <c r="O103" s="26">
        <f t="shared" si="19"/>
        <v>2</v>
      </c>
      <c r="P103" s="171" t="s">
        <v>47</v>
      </c>
      <c r="Q103" s="26">
        <v>10</v>
      </c>
      <c r="R103" s="26">
        <f t="shared" si="22"/>
        <v>20</v>
      </c>
      <c r="S103" s="174" t="s">
        <v>193</v>
      </c>
      <c r="T103" s="175" t="s">
        <v>59</v>
      </c>
      <c r="U103" s="18">
        <v>2</v>
      </c>
      <c r="V103" s="26" t="s">
        <v>42</v>
      </c>
      <c r="W103" s="26" t="s">
        <v>35</v>
      </c>
      <c r="X103" s="26" t="s">
        <v>48</v>
      </c>
      <c r="Y103" s="26" t="s">
        <v>49</v>
      </c>
      <c r="Z103" s="13" t="s">
        <v>48</v>
      </c>
      <c r="AA103" s="16" t="s">
        <v>61</v>
      </c>
      <c r="AB103" s="26" t="s">
        <v>90</v>
      </c>
      <c r="AC103" s="14" t="s">
        <v>89</v>
      </c>
      <c r="AD103" s="25">
        <v>44278</v>
      </c>
      <c r="AE103" s="61" t="s">
        <v>112</v>
      </c>
    </row>
    <row r="104" spans="1:31" ht="52.5" customHeight="1" thickBot="1" x14ac:dyDescent="0.25">
      <c r="A104" s="169"/>
      <c r="B104" s="114"/>
      <c r="C104" s="170"/>
      <c r="D104" s="114"/>
      <c r="E104" s="117"/>
      <c r="F104" s="73" t="s">
        <v>46</v>
      </c>
      <c r="G104" s="72" t="s">
        <v>84</v>
      </c>
      <c r="H104" s="11" t="s">
        <v>65</v>
      </c>
      <c r="I104" s="11" t="s">
        <v>145</v>
      </c>
      <c r="J104" s="26" t="s">
        <v>146</v>
      </c>
      <c r="K104" s="26" t="s">
        <v>118</v>
      </c>
      <c r="L104" s="26" t="s">
        <v>93</v>
      </c>
      <c r="M104" s="26">
        <v>2</v>
      </c>
      <c r="N104" s="26">
        <v>2</v>
      </c>
      <c r="O104" s="26">
        <f t="shared" si="19"/>
        <v>4</v>
      </c>
      <c r="P104" s="171" t="s">
        <v>47</v>
      </c>
      <c r="Q104" s="26">
        <v>10</v>
      </c>
      <c r="R104" s="26">
        <f t="shared" si="22"/>
        <v>40</v>
      </c>
      <c r="S104" s="174" t="s">
        <v>41</v>
      </c>
      <c r="T104" s="175" t="s">
        <v>59</v>
      </c>
      <c r="U104" s="18">
        <v>2</v>
      </c>
      <c r="V104" s="26" t="s">
        <v>94</v>
      </c>
      <c r="W104" s="26" t="s">
        <v>35</v>
      </c>
      <c r="X104" s="26" t="s">
        <v>48</v>
      </c>
      <c r="Y104" s="26" t="s">
        <v>49</v>
      </c>
      <c r="Z104" s="13" t="s">
        <v>48</v>
      </c>
      <c r="AA104" s="17" t="s">
        <v>147</v>
      </c>
      <c r="AB104" s="26" t="s">
        <v>48</v>
      </c>
      <c r="AC104" s="14" t="s">
        <v>89</v>
      </c>
      <c r="AD104" s="25">
        <v>44278</v>
      </c>
      <c r="AE104" s="46" t="s">
        <v>114</v>
      </c>
    </row>
    <row r="105" spans="1:31" ht="52.5" customHeight="1" thickBot="1" x14ac:dyDescent="0.25">
      <c r="A105" s="169"/>
      <c r="B105" s="114"/>
      <c r="C105" s="170"/>
      <c r="D105" s="114"/>
      <c r="E105" s="117"/>
      <c r="F105" s="107" t="s">
        <v>201</v>
      </c>
      <c r="G105" s="72" t="s">
        <v>161</v>
      </c>
      <c r="H105" s="11" t="s">
        <v>163</v>
      </c>
      <c r="I105" s="11" t="s">
        <v>162</v>
      </c>
      <c r="J105" s="26" t="s">
        <v>132</v>
      </c>
      <c r="K105" s="38" t="s">
        <v>48</v>
      </c>
      <c r="L105" s="26" t="s">
        <v>164</v>
      </c>
      <c r="M105" s="26">
        <v>2</v>
      </c>
      <c r="N105" s="26">
        <v>1</v>
      </c>
      <c r="O105" s="26">
        <f t="shared" si="19"/>
        <v>2</v>
      </c>
      <c r="P105" s="171" t="s">
        <v>47</v>
      </c>
      <c r="Q105" s="26">
        <v>10</v>
      </c>
      <c r="R105" s="26">
        <f t="shared" si="22"/>
        <v>20</v>
      </c>
      <c r="S105" s="174" t="s">
        <v>193</v>
      </c>
      <c r="T105" s="175" t="s">
        <v>59</v>
      </c>
      <c r="U105" s="18">
        <v>2</v>
      </c>
      <c r="V105" s="26" t="s">
        <v>165</v>
      </c>
      <c r="W105" s="26" t="s">
        <v>35</v>
      </c>
      <c r="X105" s="26" t="s">
        <v>48</v>
      </c>
      <c r="Y105" s="26" t="s">
        <v>49</v>
      </c>
      <c r="Z105" s="13" t="s">
        <v>48</v>
      </c>
      <c r="AA105" s="17" t="s">
        <v>166</v>
      </c>
      <c r="AB105" s="26" t="s">
        <v>48</v>
      </c>
      <c r="AC105" s="14" t="s">
        <v>89</v>
      </c>
      <c r="AD105" s="25">
        <v>44278</v>
      </c>
      <c r="AE105" s="62" t="s">
        <v>116</v>
      </c>
    </row>
    <row r="106" spans="1:31" ht="52.5" customHeight="1" thickBot="1" x14ac:dyDescent="0.25">
      <c r="A106" s="169"/>
      <c r="B106" s="114"/>
      <c r="C106" s="170"/>
      <c r="D106" s="114"/>
      <c r="E106" s="117"/>
      <c r="F106" s="108"/>
      <c r="G106" s="11" t="s">
        <v>74</v>
      </c>
      <c r="H106" s="11" t="s">
        <v>96</v>
      </c>
      <c r="I106" s="11" t="s">
        <v>66</v>
      </c>
      <c r="J106" s="26" t="s">
        <v>159</v>
      </c>
      <c r="K106" s="49" t="s">
        <v>119</v>
      </c>
      <c r="L106" s="11" t="s">
        <v>160</v>
      </c>
      <c r="M106" s="26">
        <v>2</v>
      </c>
      <c r="N106" s="26">
        <v>1</v>
      </c>
      <c r="O106" s="26">
        <f t="shared" si="19"/>
        <v>2</v>
      </c>
      <c r="P106" s="171" t="s">
        <v>47</v>
      </c>
      <c r="Q106" s="26">
        <v>10</v>
      </c>
      <c r="R106" s="26">
        <f t="shared" si="22"/>
        <v>20</v>
      </c>
      <c r="S106" s="174" t="s">
        <v>193</v>
      </c>
      <c r="T106" s="175" t="s">
        <v>59</v>
      </c>
      <c r="U106" s="18">
        <v>2</v>
      </c>
      <c r="V106" s="26" t="s">
        <v>66</v>
      </c>
      <c r="W106" s="26" t="s">
        <v>35</v>
      </c>
      <c r="X106" s="26" t="s">
        <v>48</v>
      </c>
      <c r="Y106" s="26" t="s">
        <v>49</v>
      </c>
      <c r="Z106" s="13" t="s">
        <v>48</v>
      </c>
      <c r="AA106" s="17" t="s">
        <v>71</v>
      </c>
      <c r="AB106" s="26" t="s">
        <v>48</v>
      </c>
      <c r="AC106" s="14" t="s">
        <v>89</v>
      </c>
      <c r="AD106" s="25">
        <v>44278</v>
      </c>
      <c r="AE106" s="63" t="s">
        <v>116</v>
      </c>
    </row>
    <row r="107" spans="1:31" ht="52.5" customHeight="1" thickBot="1" x14ac:dyDescent="0.25">
      <c r="A107" s="169"/>
      <c r="B107" s="114"/>
      <c r="C107" s="170"/>
      <c r="D107" s="114"/>
      <c r="E107" s="117"/>
      <c r="F107" s="108"/>
      <c r="G107" s="178" t="s">
        <v>202</v>
      </c>
      <c r="H107" s="179" t="s">
        <v>203</v>
      </c>
      <c r="I107" s="179" t="s">
        <v>204</v>
      </c>
      <c r="J107" s="26" t="s">
        <v>205</v>
      </c>
      <c r="K107" s="26" t="s">
        <v>206</v>
      </c>
      <c r="L107" s="29" t="s">
        <v>207</v>
      </c>
      <c r="M107" s="180">
        <v>2</v>
      </c>
      <c r="N107" s="180">
        <v>3</v>
      </c>
      <c r="O107" s="180">
        <f t="shared" si="19"/>
        <v>6</v>
      </c>
      <c r="P107" s="181" t="s">
        <v>40</v>
      </c>
      <c r="Q107" s="180">
        <v>10</v>
      </c>
      <c r="R107" s="180">
        <f t="shared" si="22"/>
        <v>60</v>
      </c>
      <c r="S107" s="174" t="s">
        <v>41</v>
      </c>
      <c r="T107" s="175" t="s">
        <v>59</v>
      </c>
      <c r="U107" s="18">
        <v>2</v>
      </c>
      <c r="V107" s="180" t="s">
        <v>208</v>
      </c>
      <c r="W107" s="26" t="s">
        <v>35</v>
      </c>
      <c r="X107" s="26" t="s">
        <v>48</v>
      </c>
      <c r="Y107" s="26" t="s">
        <v>48</v>
      </c>
      <c r="Z107" s="26" t="s">
        <v>48</v>
      </c>
      <c r="AA107" s="182" t="s">
        <v>209</v>
      </c>
      <c r="AB107" s="26" t="s">
        <v>210</v>
      </c>
      <c r="AC107" s="14" t="s">
        <v>89</v>
      </c>
      <c r="AD107" s="25">
        <v>44278</v>
      </c>
      <c r="AE107" s="183" t="s">
        <v>211</v>
      </c>
    </row>
    <row r="108" spans="1:31" ht="52.5" customHeight="1" thickBot="1" x14ac:dyDescent="0.25">
      <c r="A108" s="169"/>
      <c r="B108" s="114"/>
      <c r="C108" s="170"/>
      <c r="D108" s="114"/>
      <c r="E108" s="117"/>
      <c r="F108" s="108"/>
      <c r="G108" s="74" t="s">
        <v>62</v>
      </c>
      <c r="H108" s="37" t="s">
        <v>67</v>
      </c>
      <c r="I108" s="37" t="s">
        <v>63</v>
      </c>
      <c r="J108" s="38" t="s">
        <v>48</v>
      </c>
      <c r="K108" s="38" t="s">
        <v>167</v>
      </c>
      <c r="L108" s="37" t="s">
        <v>69</v>
      </c>
      <c r="M108" s="38">
        <v>2</v>
      </c>
      <c r="N108" s="38">
        <v>1</v>
      </c>
      <c r="O108" s="38">
        <f t="shared" si="19"/>
        <v>2</v>
      </c>
      <c r="P108" s="171" t="s">
        <v>47</v>
      </c>
      <c r="Q108" s="38">
        <v>10</v>
      </c>
      <c r="R108" s="38">
        <f t="shared" si="22"/>
        <v>20</v>
      </c>
      <c r="S108" s="184" t="s">
        <v>193</v>
      </c>
      <c r="T108" s="185" t="s">
        <v>59</v>
      </c>
      <c r="U108" s="18">
        <v>2</v>
      </c>
      <c r="V108" s="38" t="s">
        <v>64</v>
      </c>
      <c r="W108" s="38" t="s">
        <v>35</v>
      </c>
      <c r="X108" s="38" t="s">
        <v>48</v>
      </c>
      <c r="Y108" s="38" t="s">
        <v>49</v>
      </c>
      <c r="Z108" s="39" t="s">
        <v>48</v>
      </c>
      <c r="AA108" s="40" t="s">
        <v>72</v>
      </c>
      <c r="AB108" s="38" t="s">
        <v>48</v>
      </c>
      <c r="AC108" s="41" t="s">
        <v>89</v>
      </c>
      <c r="AD108" s="25">
        <v>44278</v>
      </c>
      <c r="AE108" s="64" t="s">
        <v>117</v>
      </c>
    </row>
    <row r="109" spans="1:31" ht="52.5" customHeight="1" thickBot="1" x14ac:dyDescent="0.25">
      <c r="A109" s="169"/>
      <c r="B109" s="114"/>
      <c r="C109" s="170"/>
      <c r="D109" s="114"/>
      <c r="E109" s="117"/>
      <c r="F109" s="109"/>
      <c r="G109" s="75" t="s">
        <v>107</v>
      </c>
      <c r="H109" s="43" t="s">
        <v>110</v>
      </c>
      <c r="I109" s="43" t="s">
        <v>108</v>
      </c>
      <c r="J109" s="38" t="s">
        <v>48</v>
      </c>
      <c r="K109" s="38" t="s">
        <v>48</v>
      </c>
      <c r="L109" s="37" t="s">
        <v>69</v>
      </c>
      <c r="M109" s="186">
        <v>2</v>
      </c>
      <c r="N109" s="186">
        <v>1</v>
      </c>
      <c r="O109" s="186">
        <f t="shared" si="19"/>
        <v>2</v>
      </c>
      <c r="P109" s="102" t="s">
        <v>47</v>
      </c>
      <c r="Q109" s="186">
        <v>10</v>
      </c>
      <c r="R109" s="186">
        <f t="shared" si="22"/>
        <v>20</v>
      </c>
      <c r="S109" s="187" t="s">
        <v>193</v>
      </c>
      <c r="T109" s="185" t="s">
        <v>59</v>
      </c>
      <c r="U109" s="18">
        <v>2</v>
      </c>
      <c r="V109" s="38" t="s">
        <v>64</v>
      </c>
      <c r="W109" s="38" t="s">
        <v>35</v>
      </c>
      <c r="X109" s="38" t="s">
        <v>48</v>
      </c>
      <c r="Y109" s="38" t="s">
        <v>49</v>
      </c>
      <c r="Z109" s="39" t="s">
        <v>48</v>
      </c>
      <c r="AA109" s="51" t="s">
        <v>109</v>
      </c>
      <c r="AB109" s="38" t="s">
        <v>48</v>
      </c>
      <c r="AC109" s="41" t="s">
        <v>89</v>
      </c>
      <c r="AD109" s="25">
        <v>44278</v>
      </c>
      <c r="AE109" s="64" t="s">
        <v>103</v>
      </c>
    </row>
    <row r="110" spans="1:31" ht="52.5" customHeight="1" thickBot="1" x14ac:dyDescent="0.25">
      <c r="A110" s="169"/>
      <c r="B110" s="114"/>
      <c r="C110" s="170"/>
      <c r="D110" s="114"/>
      <c r="E110" s="117"/>
      <c r="F110" s="100" t="s">
        <v>125</v>
      </c>
      <c r="G110" s="75" t="s">
        <v>124</v>
      </c>
      <c r="H110" s="43" t="s">
        <v>127</v>
      </c>
      <c r="I110" s="43" t="s">
        <v>126</v>
      </c>
      <c r="J110" s="38" t="s">
        <v>48</v>
      </c>
      <c r="K110" s="38" t="s">
        <v>48</v>
      </c>
      <c r="L110" s="37" t="s">
        <v>128</v>
      </c>
      <c r="M110" s="186">
        <v>2</v>
      </c>
      <c r="N110" s="186">
        <v>1</v>
      </c>
      <c r="O110" s="186">
        <f t="shared" si="19"/>
        <v>2</v>
      </c>
      <c r="P110" s="102" t="s">
        <v>47</v>
      </c>
      <c r="Q110" s="186">
        <v>10</v>
      </c>
      <c r="R110" s="186">
        <f t="shared" si="22"/>
        <v>20</v>
      </c>
      <c r="S110" s="187" t="s">
        <v>193</v>
      </c>
      <c r="T110" s="185" t="s">
        <v>59</v>
      </c>
      <c r="U110" s="18">
        <v>2</v>
      </c>
      <c r="V110" s="38" t="s">
        <v>64</v>
      </c>
      <c r="W110" s="38" t="s">
        <v>35</v>
      </c>
      <c r="X110" s="38" t="s">
        <v>48</v>
      </c>
      <c r="Y110" s="38" t="s">
        <v>49</v>
      </c>
      <c r="Z110" s="39" t="s">
        <v>48</v>
      </c>
      <c r="AA110" s="51" t="s">
        <v>129</v>
      </c>
      <c r="AB110" s="38" t="s">
        <v>130</v>
      </c>
      <c r="AC110" s="41" t="s">
        <v>89</v>
      </c>
      <c r="AD110" s="25">
        <v>44278</v>
      </c>
      <c r="AE110" s="64" t="s">
        <v>103</v>
      </c>
    </row>
    <row r="111" spans="1:31" ht="52.5" customHeight="1" thickBot="1" x14ac:dyDescent="0.25">
      <c r="A111" s="188"/>
      <c r="B111" s="115"/>
      <c r="C111" s="189"/>
      <c r="D111" s="115"/>
      <c r="E111" s="118"/>
      <c r="F111" s="77" t="s">
        <v>76</v>
      </c>
      <c r="G111" s="78" t="s">
        <v>77</v>
      </c>
      <c r="H111" s="29" t="s">
        <v>78</v>
      </c>
      <c r="I111" s="29" t="s">
        <v>79</v>
      </c>
      <c r="J111" s="30" t="s">
        <v>168</v>
      </c>
      <c r="K111" s="30" t="s">
        <v>169</v>
      </c>
      <c r="L111" s="29" t="s">
        <v>170</v>
      </c>
      <c r="M111" s="30">
        <v>2</v>
      </c>
      <c r="N111" s="30">
        <v>1</v>
      </c>
      <c r="O111" s="30">
        <f t="shared" si="19"/>
        <v>2</v>
      </c>
      <c r="P111" s="181" t="s">
        <v>47</v>
      </c>
      <c r="Q111" s="30">
        <v>10</v>
      </c>
      <c r="R111" s="30">
        <v>40</v>
      </c>
      <c r="S111" s="190" t="s">
        <v>41</v>
      </c>
      <c r="T111" s="191" t="s">
        <v>59</v>
      </c>
      <c r="U111" s="18">
        <v>2</v>
      </c>
      <c r="V111" s="30" t="s">
        <v>81</v>
      </c>
      <c r="W111" s="30" t="s">
        <v>35</v>
      </c>
      <c r="X111" s="30" t="s">
        <v>48</v>
      </c>
      <c r="Y111" s="30" t="s">
        <v>49</v>
      </c>
      <c r="Z111" s="31" t="s">
        <v>48</v>
      </c>
      <c r="AA111" s="28" t="s">
        <v>97</v>
      </c>
      <c r="AB111" s="30" t="s">
        <v>48</v>
      </c>
      <c r="AC111" s="32" t="s">
        <v>89</v>
      </c>
      <c r="AD111" s="25">
        <v>44278</v>
      </c>
      <c r="AE111" s="64" t="s">
        <v>123</v>
      </c>
    </row>
  </sheetData>
  <mergeCells count="83">
    <mergeCell ref="F99:F100"/>
    <mergeCell ref="F101:F102"/>
    <mergeCell ref="F105:F109"/>
    <mergeCell ref="A98:A111"/>
    <mergeCell ref="B98:B111"/>
    <mergeCell ref="C98:C111"/>
    <mergeCell ref="D98:D111"/>
    <mergeCell ref="E98:E111"/>
    <mergeCell ref="F63:F68"/>
    <mergeCell ref="F14:F17"/>
    <mergeCell ref="F26:F29"/>
    <mergeCell ref="F38:F41"/>
    <mergeCell ref="F50:F53"/>
    <mergeCell ref="F23:F24"/>
    <mergeCell ref="F35:F36"/>
    <mergeCell ref="F47:F48"/>
    <mergeCell ref="F59:F60"/>
    <mergeCell ref="A5:AE5"/>
    <mergeCell ref="A6:A7"/>
    <mergeCell ref="B6:B7"/>
    <mergeCell ref="C6:C7"/>
    <mergeCell ref="D6:D7"/>
    <mergeCell ref="E6:E7"/>
    <mergeCell ref="X6:AB6"/>
    <mergeCell ref="AC6:AE6"/>
    <mergeCell ref="U6:W6"/>
    <mergeCell ref="F6:H6"/>
    <mergeCell ref="I6:I7"/>
    <mergeCell ref="J6:L6"/>
    <mergeCell ref="M6:S6"/>
    <mergeCell ref="A4:AE4"/>
    <mergeCell ref="A1:C3"/>
    <mergeCell ref="D1:AB3"/>
    <mergeCell ref="AC1:AE1"/>
    <mergeCell ref="AC2:AE2"/>
    <mergeCell ref="AC3:AE3"/>
    <mergeCell ref="B8:B19"/>
    <mergeCell ref="C8:C19"/>
    <mergeCell ref="D8:D19"/>
    <mergeCell ref="E8:E19"/>
    <mergeCell ref="A32:A43"/>
    <mergeCell ref="B32:B43"/>
    <mergeCell ref="C32:C43"/>
    <mergeCell ref="D32:D43"/>
    <mergeCell ref="E32:E43"/>
    <mergeCell ref="A20:A31"/>
    <mergeCell ref="B20:B31"/>
    <mergeCell ref="C20:C31"/>
    <mergeCell ref="D20:D31"/>
    <mergeCell ref="E20:E31"/>
    <mergeCell ref="A8:A19"/>
    <mergeCell ref="A44:A55"/>
    <mergeCell ref="B44:B55"/>
    <mergeCell ref="C44:C55"/>
    <mergeCell ref="D44:D55"/>
    <mergeCell ref="E44:E55"/>
    <mergeCell ref="A56:A70"/>
    <mergeCell ref="B56:B70"/>
    <mergeCell ref="C56:C70"/>
    <mergeCell ref="D56:D70"/>
    <mergeCell ref="E56:E70"/>
    <mergeCell ref="F92:F95"/>
    <mergeCell ref="F78:F83"/>
    <mergeCell ref="F74:F75"/>
    <mergeCell ref="F89:F90"/>
    <mergeCell ref="A71:A85"/>
    <mergeCell ref="B71:B85"/>
    <mergeCell ref="C71:C85"/>
    <mergeCell ref="D71:D85"/>
    <mergeCell ref="E71:E85"/>
    <mergeCell ref="A86:A97"/>
    <mergeCell ref="B86:B97"/>
    <mergeCell ref="C86:C97"/>
    <mergeCell ref="D86:D97"/>
    <mergeCell ref="E86:E97"/>
    <mergeCell ref="F72:F73"/>
    <mergeCell ref="F87:F88"/>
    <mergeCell ref="F9:F10"/>
    <mergeCell ref="F21:F22"/>
    <mergeCell ref="F33:F34"/>
    <mergeCell ref="F45:F46"/>
    <mergeCell ref="F57:F58"/>
    <mergeCell ref="F11:F12"/>
  </mergeCells>
  <conditionalFormatting sqref="P91:P93 P77:P81 P62:P66 P49:P51 P37:P39 P25:P27 P13:P15">
    <cfRule type="containsText" dxfId="36" priority="647" stopIfTrue="1" operator="containsText" text="A">
      <formula>NOT(ISERROR(SEARCH("A",P13)))</formula>
    </cfRule>
    <cfRule type="containsText" dxfId="35" priority="648" stopIfTrue="1" operator="containsText" text="M">
      <formula>NOT(ISERROR(SEARCH("M",P13)))</formula>
    </cfRule>
    <cfRule type="containsText" dxfId="34" priority="649" stopIfTrue="1" operator="containsText" text="B">
      <formula>NOT(ISERROR(SEARCH("B",P13)))</formula>
    </cfRule>
  </conditionalFormatting>
  <conditionalFormatting sqref="P8:P97">
    <cfRule type="containsText" dxfId="33" priority="639" operator="containsText" text="Muy">
      <formula>NOT(ISERROR(SEARCH("Muy",P8)))</formula>
    </cfRule>
    <cfRule type="containsText" dxfId="32" priority="640" operator="containsText" text="Alto">
      <formula>NOT(ISERROR(SEARCH("Alto",P8)))</formula>
    </cfRule>
    <cfRule type="containsText" dxfId="31" priority="641" operator="containsText" text="Medio">
      <formula>NOT(ISERROR(SEARCH("Medio",P8)))</formula>
    </cfRule>
    <cfRule type="containsText" dxfId="30" priority="642" operator="containsText" text="Bajo">
      <formula>NOT(ISERROR(SEARCH("Bajo",P8)))</formula>
    </cfRule>
  </conditionalFormatting>
  <conditionalFormatting sqref="P104:P107">
    <cfRule type="containsText" dxfId="14" priority="13" stopIfTrue="1" operator="containsText" text="A">
      <formula>NOT(ISERROR(SEARCH("A",P104)))</formula>
    </cfRule>
    <cfRule type="containsText" dxfId="13" priority="14" stopIfTrue="1" operator="containsText" text="M">
      <formula>NOT(ISERROR(SEARCH("M",P104)))</formula>
    </cfRule>
    <cfRule type="containsText" dxfId="12" priority="15" stopIfTrue="1" operator="containsText" text="B">
      <formula>NOT(ISERROR(SEARCH("B",P104)))</formula>
    </cfRule>
  </conditionalFormatting>
  <conditionalFormatting sqref="P98:P111">
    <cfRule type="containsText" dxfId="11" priority="9" operator="containsText" text="Muy">
      <formula>NOT(ISERROR(SEARCH("Muy",P98)))</formula>
    </cfRule>
    <cfRule type="containsText" dxfId="10" priority="10" operator="containsText" text="Alto">
      <formula>NOT(ISERROR(SEARCH("Alto",P98)))</formula>
    </cfRule>
    <cfRule type="containsText" dxfId="9" priority="11" operator="containsText" text="Medio">
      <formula>NOT(ISERROR(SEARCH("Medio",P98)))</formula>
    </cfRule>
    <cfRule type="containsText" dxfId="8" priority="12" operator="containsText" text="Bajo">
      <formula>NOT(ISERROR(SEARCH("Bajo",P98)))</formula>
    </cfRule>
  </conditionalFormatting>
  <conditionalFormatting sqref="P99">
    <cfRule type="containsText" dxfId="7" priority="5" operator="containsText" text="Muy">
      <formula>NOT(ISERROR(SEARCH("Muy",P99)))</formula>
    </cfRule>
    <cfRule type="containsText" dxfId="6" priority="6" operator="containsText" text="Alto">
      <formula>NOT(ISERROR(SEARCH("Alto",P99)))</formula>
    </cfRule>
    <cfRule type="containsText" dxfId="5" priority="7" operator="containsText" text="Medio">
      <formula>NOT(ISERROR(SEARCH("Medio",P99)))</formula>
    </cfRule>
    <cfRule type="containsText" dxfId="4" priority="8" operator="containsText" text="Bajo">
      <formula>NOT(ISERROR(SEARCH("Bajo",P99)))</formula>
    </cfRule>
  </conditionalFormatting>
  <dataValidations xWindow="1075" yWindow="751" count="7">
    <dataValidation type="list" allowBlank="1" showInputMessage="1" showErrorMessage="1" sqref="G40:G42 G16:G18 G28:G30 G52:G54 G67:G69 G94:G96 G82:G84 G108:G110">
      <formula1>INDIRECT(F16)</formula1>
    </dataValidation>
    <dataValidation type="list" allowBlank="1" showInputMessage="1" showErrorMessage="1" promptTitle="NIVEL DE EXPOSICIÓN" prompt="4  Continua-Sin interrupción o varias veces con tiempo prolongado durante la jornada_x000a_3 Frecuente-Varias veces durante la jornada por tiempos cortos_x000a_2 Ocasional-Alguna vez durante la jornada y por un periodo de tiempo corto_x000a_1 Esporádica-De manera eventual" sqref="WVW982121:WVW982126 WMA982121:WMA982126 WCE982121:WCE982126 VSI982121:VSI982126 VIM982121:VIM982126 UYQ982121:UYQ982126 UOU982121:UOU982126 UEY982121:UEY982126 TVC982121:TVC982126 TLG982121:TLG982126 TBK982121:TBK982126 SRO982121:SRO982126 SHS982121:SHS982126 RXW982121:RXW982126 ROA982121:ROA982126 REE982121:REE982126 QUI982121:QUI982126 QKM982121:QKM982126 QAQ982121:QAQ982126 PQU982121:PQU982126 PGY982121:PGY982126 OXC982121:OXC982126 ONG982121:ONG982126 ODK982121:ODK982126 NTO982121:NTO982126 NJS982121:NJS982126 MZW982121:MZW982126 MQA982121:MQA982126 MGE982121:MGE982126 LWI982121:LWI982126 LMM982121:LMM982126 LCQ982121:LCQ982126 KSU982121:KSU982126 KIY982121:KIY982126 JZC982121:JZC982126 JPG982121:JPG982126 JFK982121:JFK982126 IVO982121:IVO982126 ILS982121:ILS982126 IBW982121:IBW982126 HSA982121:HSA982126 HIE982121:HIE982126 GYI982121:GYI982126 GOM982121:GOM982126 GEQ982121:GEQ982126 FUU982121:FUU982126 FKY982121:FKY982126 FBC982121:FBC982126 ERG982121:ERG982126 EHK982121:EHK982126 DXO982121:DXO982126 DNS982121:DNS982126 DDW982121:DDW982126 CUA982121:CUA982126 CKE982121:CKE982126 CAI982121:CAI982126 BQM982121:BQM982126 BGQ982121:BGQ982126 AWU982121:AWU982126 AMY982121:AMY982126 ADC982121:ADC982126 TG982121:TG982126 JK982121:JK982126 N982121:N982126 WVW916585:WVW916590 WMA916585:WMA916590 WCE916585:WCE916590 VSI916585:VSI916590 VIM916585:VIM916590 UYQ916585:UYQ916590 UOU916585:UOU916590 UEY916585:UEY916590 TVC916585:TVC916590 TLG916585:TLG916590 TBK916585:TBK916590 SRO916585:SRO916590 SHS916585:SHS916590 RXW916585:RXW916590 ROA916585:ROA916590 REE916585:REE916590 QUI916585:QUI916590 QKM916585:QKM916590 QAQ916585:QAQ916590 PQU916585:PQU916590 PGY916585:PGY916590 OXC916585:OXC916590 ONG916585:ONG916590 ODK916585:ODK916590 NTO916585:NTO916590 NJS916585:NJS916590 MZW916585:MZW916590 MQA916585:MQA916590 MGE916585:MGE916590 LWI916585:LWI916590 LMM916585:LMM916590 LCQ916585:LCQ916590 KSU916585:KSU916590 KIY916585:KIY916590 JZC916585:JZC916590 JPG916585:JPG916590 JFK916585:JFK916590 IVO916585:IVO916590 ILS916585:ILS916590 IBW916585:IBW916590 HSA916585:HSA916590 HIE916585:HIE916590 GYI916585:GYI916590 GOM916585:GOM916590 GEQ916585:GEQ916590 FUU916585:FUU916590 FKY916585:FKY916590 FBC916585:FBC916590 ERG916585:ERG916590 EHK916585:EHK916590 DXO916585:DXO916590 DNS916585:DNS916590 DDW916585:DDW916590 CUA916585:CUA916590 CKE916585:CKE916590 CAI916585:CAI916590 BQM916585:BQM916590 BGQ916585:BGQ916590 AWU916585:AWU916590 AMY916585:AMY916590 ADC916585:ADC916590 TG916585:TG916590 JK916585:JK916590 N916585:N916590 WVW851049:WVW851054 WMA851049:WMA851054 WCE851049:WCE851054 VSI851049:VSI851054 VIM851049:VIM851054 UYQ851049:UYQ851054 UOU851049:UOU851054 UEY851049:UEY851054 TVC851049:TVC851054 TLG851049:TLG851054 TBK851049:TBK851054 SRO851049:SRO851054 SHS851049:SHS851054 RXW851049:RXW851054 ROA851049:ROA851054 REE851049:REE851054 QUI851049:QUI851054 QKM851049:QKM851054 QAQ851049:QAQ851054 PQU851049:PQU851054 PGY851049:PGY851054 OXC851049:OXC851054 ONG851049:ONG851054 ODK851049:ODK851054 NTO851049:NTO851054 NJS851049:NJS851054 MZW851049:MZW851054 MQA851049:MQA851054 MGE851049:MGE851054 LWI851049:LWI851054 LMM851049:LMM851054 LCQ851049:LCQ851054 KSU851049:KSU851054 KIY851049:KIY851054 JZC851049:JZC851054 JPG851049:JPG851054 JFK851049:JFK851054 IVO851049:IVO851054 ILS851049:ILS851054 IBW851049:IBW851054 HSA851049:HSA851054 HIE851049:HIE851054 GYI851049:GYI851054 GOM851049:GOM851054 GEQ851049:GEQ851054 FUU851049:FUU851054 FKY851049:FKY851054 FBC851049:FBC851054 ERG851049:ERG851054 EHK851049:EHK851054 DXO851049:DXO851054 DNS851049:DNS851054 DDW851049:DDW851054 CUA851049:CUA851054 CKE851049:CKE851054 CAI851049:CAI851054 BQM851049:BQM851054 BGQ851049:BGQ851054 AWU851049:AWU851054 AMY851049:AMY851054 ADC851049:ADC851054 TG851049:TG851054 JK851049:JK851054 N851049:N851054 WVW785513:WVW785518 WMA785513:WMA785518 WCE785513:WCE785518 VSI785513:VSI785518 VIM785513:VIM785518 UYQ785513:UYQ785518 UOU785513:UOU785518 UEY785513:UEY785518 TVC785513:TVC785518 TLG785513:TLG785518 TBK785513:TBK785518 SRO785513:SRO785518 SHS785513:SHS785518 RXW785513:RXW785518 ROA785513:ROA785518 REE785513:REE785518 QUI785513:QUI785518 QKM785513:QKM785518 QAQ785513:QAQ785518 PQU785513:PQU785518 PGY785513:PGY785518 OXC785513:OXC785518 ONG785513:ONG785518 ODK785513:ODK785518 NTO785513:NTO785518 NJS785513:NJS785518 MZW785513:MZW785518 MQA785513:MQA785518 MGE785513:MGE785518 LWI785513:LWI785518 LMM785513:LMM785518 LCQ785513:LCQ785518 KSU785513:KSU785518 KIY785513:KIY785518 JZC785513:JZC785518 JPG785513:JPG785518 JFK785513:JFK785518 IVO785513:IVO785518 ILS785513:ILS785518 IBW785513:IBW785518 HSA785513:HSA785518 HIE785513:HIE785518 GYI785513:GYI785518 GOM785513:GOM785518 GEQ785513:GEQ785518 FUU785513:FUU785518 FKY785513:FKY785518 FBC785513:FBC785518 ERG785513:ERG785518 EHK785513:EHK785518 DXO785513:DXO785518 DNS785513:DNS785518 DDW785513:DDW785518 CUA785513:CUA785518 CKE785513:CKE785518 CAI785513:CAI785518 BQM785513:BQM785518 BGQ785513:BGQ785518 AWU785513:AWU785518 AMY785513:AMY785518 ADC785513:ADC785518 TG785513:TG785518 JK785513:JK785518 N785513:N785518 WVW719977:WVW719982 WMA719977:WMA719982 WCE719977:WCE719982 VSI719977:VSI719982 VIM719977:VIM719982 UYQ719977:UYQ719982 UOU719977:UOU719982 UEY719977:UEY719982 TVC719977:TVC719982 TLG719977:TLG719982 TBK719977:TBK719982 SRO719977:SRO719982 SHS719977:SHS719982 RXW719977:RXW719982 ROA719977:ROA719982 REE719977:REE719982 QUI719977:QUI719982 QKM719977:QKM719982 QAQ719977:QAQ719982 PQU719977:PQU719982 PGY719977:PGY719982 OXC719977:OXC719982 ONG719977:ONG719982 ODK719977:ODK719982 NTO719977:NTO719982 NJS719977:NJS719982 MZW719977:MZW719982 MQA719977:MQA719982 MGE719977:MGE719982 LWI719977:LWI719982 LMM719977:LMM719982 LCQ719977:LCQ719982 KSU719977:KSU719982 KIY719977:KIY719982 JZC719977:JZC719982 JPG719977:JPG719982 JFK719977:JFK719982 IVO719977:IVO719982 ILS719977:ILS719982 IBW719977:IBW719982 HSA719977:HSA719982 HIE719977:HIE719982 GYI719977:GYI719982 GOM719977:GOM719982 GEQ719977:GEQ719982 FUU719977:FUU719982 FKY719977:FKY719982 FBC719977:FBC719982 ERG719977:ERG719982 EHK719977:EHK719982 DXO719977:DXO719982 DNS719977:DNS719982 DDW719977:DDW719982 CUA719977:CUA719982 CKE719977:CKE719982 CAI719977:CAI719982 BQM719977:BQM719982 BGQ719977:BGQ719982 AWU719977:AWU719982 AMY719977:AMY719982 ADC719977:ADC719982 TG719977:TG719982 JK719977:JK719982 N719977:N719982 WVW654441:WVW654446 WMA654441:WMA654446 WCE654441:WCE654446 VSI654441:VSI654446 VIM654441:VIM654446 UYQ654441:UYQ654446 UOU654441:UOU654446 UEY654441:UEY654446 TVC654441:TVC654446 TLG654441:TLG654446 TBK654441:TBK654446 SRO654441:SRO654446 SHS654441:SHS654446 RXW654441:RXW654446 ROA654441:ROA654446 REE654441:REE654446 QUI654441:QUI654446 QKM654441:QKM654446 QAQ654441:QAQ654446 PQU654441:PQU654446 PGY654441:PGY654446 OXC654441:OXC654446 ONG654441:ONG654446 ODK654441:ODK654446 NTO654441:NTO654446 NJS654441:NJS654446 MZW654441:MZW654446 MQA654441:MQA654446 MGE654441:MGE654446 LWI654441:LWI654446 LMM654441:LMM654446 LCQ654441:LCQ654446 KSU654441:KSU654446 KIY654441:KIY654446 JZC654441:JZC654446 JPG654441:JPG654446 JFK654441:JFK654446 IVO654441:IVO654446 ILS654441:ILS654446 IBW654441:IBW654446 HSA654441:HSA654446 HIE654441:HIE654446 GYI654441:GYI654446 GOM654441:GOM654446 GEQ654441:GEQ654446 FUU654441:FUU654446 FKY654441:FKY654446 FBC654441:FBC654446 ERG654441:ERG654446 EHK654441:EHK654446 DXO654441:DXO654446 DNS654441:DNS654446 DDW654441:DDW654446 CUA654441:CUA654446 CKE654441:CKE654446 CAI654441:CAI654446 BQM654441:BQM654446 BGQ654441:BGQ654446 AWU654441:AWU654446 AMY654441:AMY654446 ADC654441:ADC654446 TG654441:TG654446 JK654441:JK654446 N654441:N654446 WVW588905:WVW588910 WMA588905:WMA588910 WCE588905:WCE588910 VSI588905:VSI588910 VIM588905:VIM588910 UYQ588905:UYQ588910 UOU588905:UOU588910 UEY588905:UEY588910 TVC588905:TVC588910 TLG588905:TLG588910 TBK588905:TBK588910 SRO588905:SRO588910 SHS588905:SHS588910 RXW588905:RXW588910 ROA588905:ROA588910 REE588905:REE588910 QUI588905:QUI588910 QKM588905:QKM588910 QAQ588905:QAQ588910 PQU588905:PQU588910 PGY588905:PGY588910 OXC588905:OXC588910 ONG588905:ONG588910 ODK588905:ODK588910 NTO588905:NTO588910 NJS588905:NJS588910 MZW588905:MZW588910 MQA588905:MQA588910 MGE588905:MGE588910 LWI588905:LWI588910 LMM588905:LMM588910 LCQ588905:LCQ588910 KSU588905:KSU588910 KIY588905:KIY588910 JZC588905:JZC588910 JPG588905:JPG588910 JFK588905:JFK588910 IVO588905:IVO588910 ILS588905:ILS588910 IBW588905:IBW588910 HSA588905:HSA588910 HIE588905:HIE588910 GYI588905:GYI588910 GOM588905:GOM588910 GEQ588905:GEQ588910 FUU588905:FUU588910 FKY588905:FKY588910 FBC588905:FBC588910 ERG588905:ERG588910 EHK588905:EHK588910 DXO588905:DXO588910 DNS588905:DNS588910 DDW588905:DDW588910 CUA588905:CUA588910 CKE588905:CKE588910 CAI588905:CAI588910 BQM588905:BQM588910 BGQ588905:BGQ588910 AWU588905:AWU588910 AMY588905:AMY588910 ADC588905:ADC588910 TG588905:TG588910 JK588905:JK588910 N588905:N588910 WVW523369:WVW523374 WMA523369:WMA523374 WCE523369:WCE523374 VSI523369:VSI523374 VIM523369:VIM523374 UYQ523369:UYQ523374 UOU523369:UOU523374 UEY523369:UEY523374 TVC523369:TVC523374 TLG523369:TLG523374 TBK523369:TBK523374 SRO523369:SRO523374 SHS523369:SHS523374 RXW523369:RXW523374 ROA523369:ROA523374 REE523369:REE523374 QUI523369:QUI523374 QKM523369:QKM523374 QAQ523369:QAQ523374 PQU523369:PQU523374 PGY523369:PGY523374 OXC523369:OXC523374 ONG523369:ONG523374 ODK523369:ODK523374 NTO523369:NTO523374 NJS523369:NJS523374 MZW523369:MZW523374 MQA523369:MQA523374 MGE523369:MGE523374 LWI523369:LWI523374 LMM523369:LMM523374 LCQ523369:LCQ523374 KSU523369:KSU523374 KIY523369:KIY523374 JZC523369:JZC523374 JPG523369:JPG523374 JFK523369:JFK523374 IVO523369:IVO523374 ILS523369:ILS523374 IBW523369:IBW523374 HSA523369:HSA523374 HIE523369:HIE523374 GYI523369:GYI523374 GOM523369:GOM523374 GEQ523369:GEQ523374 FUU523369:FUU523374 FKY523369:FKY523374 FBC523369:FBC523374 ERG523369:ERG523374 EHK523369:EHK523374 DXO523369:DXO523374 DNS523369:DNS523374 DDW523369:DDW523374 CUA523369:CUA523374 CKE523369:CKE523374 CAI523369:CAI523374 BQM523369:BQM523374 BGQ523369:BGQ523374 AWU523369:AWU523374 AMY523369:AMY523374 ADC523369:ADC523374 TG523369:TG523374 JK523369:JK523374 N523369:N523374 WVW457833:WVW457838 WMA457833:WMA457838 WCE457833:WCE457838 VSI457833:VSI457838 VIM457833:VIM457838 UYQ457833:UYQ457838 UOU457833:UOU457838 UEY457833:UEY457838 TVC457833:TVC457838 TLG457833:TLG457838 TBK457833:TBK457838 SRO457833:SRO457838 SHS457833:SHS457838 RXW457833:RXW457838 ROA457833:ROA457838 REE457833:REE457838 QUI457833:QUI457838 QKM457833:QKM457838 QAQ457833:QAQ457838 PQU457833:PQU457838 PGY457833:PGY457838 OXC457833:OXC457838 ONG457833:ONG457838 ODK457833:ODK457838 NTO457833:NTO457838 NJS457833:NJS457838 MZW457833:MZW457838 MQA457833:MQA457838 MGE457833:MGE457838 LWI457833:LWI457838 LMM457833:LMM457838 LCQ457833:LCQ457838 KSU457833:KSU457838 KIY457833:KIY457838 JZC457833:JZC457838 JPG457833:JPG457838 JFK457833:JFK457838 IVO457833:IVO457838 ILS457833:ILS457838 IBW457833:IBW457838 HSA457833:HSA457838 HIE457833:HIE457838 GYI457833:GYI457838 GOM457833:GOM457838 GEQ457833:GEQ457838 FUU457833:FUU457838 FKY457833:FKY457838 FBC457833:FBC457838 ERG457833:ERG457838 EHK457833:EHK457838 DXO457833:DXO457838 DNS457833:DNS457838 DDW457833:DDW457838 CUA457833:CUA457838 CKE457833:CKE457838 CAI457833:CAI457838 BQM457833:BQM457838 BGQ457833:BGQ457838 AWU457833:AWU457838 AMY457833:AMY457838 ADC457833:ADC457838 TG457833:TG457838 JK457833:JK457838 N457833:N457838 WVW392297:WVW392302 WMA392297:WMA392302 WCE392297:WCE392302 VSI392297:VSI392302 VIM392297:VIM392302 UYQ392297:UYQ392302 UOU392297:UOU392302 UEY392297:UEY392302 TVC392297:TVC392302 TLG392297:TLG392302 TBK392297:TBK392302 SRO392297:SRO392302 SHS392297:SHS392302 RXW392297:RXW392302 ROA392297:ROA392302 REE392297:REE392302 QUI392297:QUI392302 QKM392297:QKM392302 QAQ392297:QAQ392302 PQU392297:PQU392302 PGY392297:PGY392302 OXC392297:OXC392302 ONG392297:ONG392302 ODK392297:ODK392302 NTO392297:NTO392302 NJS392297:NJS392302 MZW392297:MZW392302 MQA392297:MQA392302 MGE392297:MGE392302 LWI392297:LWI392302 LMM392297:LMM392302 LCQ392297:LCQ392302 KSU392297:KSU392302 KIY392297:KIY392302 JZC392297:JZC392302 JPG392297:JPG392302 JFK392297:JFK392302 IVO392297:IVO392302 ILS392297:ILS392302 IBW392297:IBW392302 HSA392297:HSA392302 HIE392297:HIE392302 GYI392297:GYI392302 GOM392297:GOM392302 GEQ392297:GEQ392302 FUU392297:FUU392302 FKY392297:FKY392302 FBC392297:FBC392302 ERG392297:ERG392302 EHK392297:EHK392302 DXO392297:DXO392302 DNS392297:DNS392302 DDW392297:DDW392302 CUA392297:CUA392302 CKE392297:CKE392302 CAI392297:CAI392302 BQM392297:BQM392302 BGQ392297:BGQ392302 AWU392297:AWU392302 AMY392297:AMY392302 ADC392297:ADC392302 TG392297:TG392302 JK392297:JK392302 N392297:N392302 WVW326761:WVW326766 WMA326761:WMA326766 WCE326761:WCE326766 VSI326761:VSI326766 VIM326761:VIM326766 UYQ326761:UYQ326766 UOU326761:UOU326766 UEY326761:UEY326766 TVC326761:TVC326766 TLG326761:TLG326766 TBK326761:TBK326766 SRO326761:SRO326766 SHS326761:SHS326766 RXW326761:RXW326766 ROA326761:ROA326766 REE326761:REE326766 QUI326761:QUI326766 QKM326761:QKM326766 QAQ326761:QAQ326766 PQU326761:PQU326766 PGY326761:PGY326766 OXC326761:OXC326766 ONG326761:ONG326766 ODK326761:ODK326766 NTO326761:NTO326766 NJS326761:NJS326766 MZW326761:MZW326766 MQA326761:MQA326766 MGE326761:MGE326766 LWI326761:LWI326766 LMM326761:LMM326766 LCQ326761:LCQ326766 KSU326761:KSU326766 KIY326761:KIY326766 JZC326761:JZC326766 JPG326761:JPG326766 JFK326761:JFK326766 IVO326761:IVO326766 ILS326761:ILS326766 IBW326761:IBW326766 HSA326761:HSA326766 HIE326761:HIE326766 GYI326761:GYI326766 GOM326761:GOM326766 GEQ326761:GEQ326766 FUU326761:FUU326766 FKY326761:FKY326766 FBC326761:FBC326766 ERG326761:ERG326766 EHK326761:EHK326766 DXO326761:DXO326766 DNS326761:DNS326766 DDW326761:DDW326766 CUA326761:CUA326766 CKE326761:CKE326766 CAI326761:CAI326766 BQM326761:BQM326766 BGQ326761:BGQ326766 AWU326761:AWU326766 AMY326761:AMY326766 ADC326761:ADC326766 TG326761:TG326766 JK326761:JK326766 N326761:N326766 WVW261225:WVW261230 WMA261225:WMA261230 WCE261225:WCE261230 VSI261225:VSI261230 VIM261225:VIM261230 UYQ261225:UYQ261230 UOU261225:UOU261230 UEY261225:UEY261230 TVC261225:TVC261230 TLG261225:TLG261230 TBK261225:TBK261230 SRO261225:SRO261230 SHS261225:SHS261230 RXW261225:RXW261230 ROA261225:ROA261230 REE261225:REE261230 QUI261225:QUI261230 QKM261225:QKM261230 QAQ261225:QAQ261230 PQU261225:PQU261230 PGY261225:PGY261230 OXC261225:OXC261230 ONG261225:ONG261230 ODK261225:ODK261230 NTO261225:NTO261230 NJS261225:NJS261230 MZW261225:MZW261230 MQA261225:MQA261230 MGE261225:MGE261230 LWI261225:LWI261230 LMM261225:LMM261230 LCQ261225:LCQ261230 KSU261225:KSU261230 KIY261225:KIY261230 JZC261225:JZC261230 JPG261225:JPG261230 JFK261225:JFK261230 IVO261225:IVO261230 ILS261225:ILS261230 IBW261225:IBW261230 HSA261225:HSA261230 HIE261225:HIE261230 GYI261225:GYI261230 GOM261225:GOM261230 GEQ261225:GEQ261230 FUU261225:FUU261230 FKY261225:FKY261230 FBC261225:FBC261230 ERG261225:ERG261230 EHK261225:EHK261230 DXO261225:DXO261230 DNS261225:DNS261230 DDW261225:DDW261230 CUA261225:CUA261230 CKE261225:CKE261230 CAI261225:CAI261230 BQM261225:BQM261230 BGQ261225:BGQ261230 AWU261225:AWU261230 AMY261225:AMY261230 ADC261225:ADC261230 TG261225:TG261230 JK261225:JK261230 N261225:N261230 WVW195689:WVW195694 WMA195689:WMA195694 WCE195689:WCE195694 VSI195689:VSI195694 VIM195689:VIM195694 UYQ195689:UYQ195694 UOU195689:UOU195694 UEY195689:UEY195694 TVC195689:TVC195694 TLG195689:TLG195694 TBK195689:TBK195694 SRO195689:SRO195694 SHS195689:SHS195694 RXW195689:RXW195694 ROA195689:ROA195694 REE195689:REE195694 QUI195689:QUI195694 QKM195689:QKM195694 QAQ195689:QAQ195694 PQU195689:PQU195694 PGY195689:PGY195694 OXC195689:OXC195694 ONG195689:ONG195694 ODK195689:ODK195694 NTO195689:NTO195694 NJS195689:NJS195694 MZW195689:MZW195694 MQA195689:MQA195694 MGE195689:MGE195694 LWI195689:LWI195694 LMM195689:LMM195694 LCQ195689:LCQ195694 KSU195689:KSU195694 KIY195689:KIY195694 JZC195689:JZC195694 JPG195689:JPG195694 JFK195689:JFK195694 IVO195689:IVO195694 ILS195689:ILS195694 IBW195689:IBW195694 HSA195689:HSA195694 HIE195689:HIE195694 GYI195689:GYI195694 GOM195689:GOM195694 GEQ195689:GEQ195694 FUU195689:FUU195694 FKY195689:FKY195694 FBC195689:FBC195694 ERG195689:ERG195694 EHK195689:EHK195694 DXO195689:DXO195694 DNS195689:DNS195694 DDW195689:DDW195694 CUA195689:CUA195694 CKE195689:CKE195694 CAI195689:CAI195694 BQM195689:BQM195694 BGQ195689:BGQ195694 AWU195689:AWU195694 AMY195689:AMY195694 ADC195689:ADC195694 TG195689:TG195694 JK195689:JK195694 N195689:N195694 WVW130153:WVW130158 WMA130153:WMA130158 WCE130153:WCE130158 VSI130153:VSI130158 VIM130153:VIM130158 UYQ130153:UYQ130158 UOU130153:UOU130158 UEY130153:UEY130158 TVC130153:TVC130158 TLG130153:TLG130158 TBK130153:TBK130158 SRO130153:SRO130158 SHS130153:SHS130158 RXW130153:RXW130158 ROA130153:ROA130158 REE130153:REE130158 QUI130153:QUI130158 QKM130153:QKM130158 QAQ130153:QAQ130158 PQU130153:PQU130158 PGY130153:PGY130158 OXC130153:OXC130158 ONG130153:ONG130158 ODK130153:ODK130158 NTO130153:NTO130158 NJS130153:NJS130158 MZW130153:MZW130158 MQA130153:MQA130158 MGE130153:MGE130158 LWI130153:LWI130158 LMM130153:LMM130158 LCQ130153:LCQ130158 KSU130153:KSU130158 KIY130153:KIY130158 JZC130153:JZC130158 JPG130153:JPG130158 JFK130153:JFK130158 IVO130153:IVO130158 ILS130153:ILS130158 IBW130153:IBW130158 HSA130153:HSA130158 HIE130153:HIE130158 GYI130153:GYI130158 GOM130153:GOM130158 GEQ130153:GEQ130158 FUU130153:FUU130158 FKY130153:FKY130158 FBC130153:FBC130158 ERG130153:ERG130158 EHK130153:EHK130158 DXO130153:DXO130158 DNS130153:DNS130158 DDW130153:DDW130158 CUA130153:CUA130158 CKE130153:CKE130158 CAI130153:CAI130158 BQM130153:BQM130158 BGQ130153:BGQ130158 AWU130153:AWU130158 AMY130153:AMY130158 ADC130153:ADC130158 TG130153:TG130158 JK130153:JK130158 N130153:N130158 WVW64617:WVW64622 WMA64617:WMA64622 WCE64617:WCE64622 VSI64617:VSI64622 VIM64617:VIM64622 UYQ64617:UYQ64622 UOU64617:UOU64622 UEY64617:UEY64622 TVC64617:TVC64622 TLG64617:TLG64622 TBK64617:TBK64622 SRO64617:SRO64622 SHS64617:SHS64622 RXW64617:RXW64622 ROA64617:ROA64622 REE64617:REE64622 QUI64617:QUI64622 QKM64617:QKM64622 QAQ64617:QAQ64622 PQU64617:PQU64622 PGY64617:PGY64622 OXC64617:OXC64622 ONG64617:ONG64622 ODK64617:ODK64622 NTO64617:NTO64622 NJS64617:NJS64622 MZW64617:MZW64622 MQA64617:MQA64622 MGE64617:MGE64622 LWI64617:LWI64622 LMM64617:LMM64622 LCQ64617:LCQ64622 KSU64617:KSU64622 KIY64617:KIY64622 JZC64617:JZC64622 JPG64617:JPG64622 JFK64617:JFK64622 IVO64617:IVO64622 ILS64617:ILS64622 IBW64617:IBW64622 HSA64617:HSA64622 HIE64617:HIE64622 GYI64617:GYI64622 GOM64617:GOM64622 GEQ64617:GEQ64622 FUU64617:FUU64622 FKY64617:FKY64622 FBC64617:FBC64622 ERG64617:ERG64622 EHK64617:EHK64622 DXO64617:DXO64622 DNS64617:DNS64622 DDW64617:DDW64622 CUA64617:CUA64622 CKE64617:CKE64622 CAI64617:CAI64622 BQM64617:BQM64622 BGQ64617:BGQ64622 AWU64617:AWU64622 AMY64617:AMY64622 ADC64617:ADC64622 TG64617:TG64622 JK64617:JK64622 N64617:N64622">
      <formula1>"4,3,2,1"</formula1>
    </dataValidation>
    <dataValidation type="list" allowBlank="1" showInputMessage="1" showErrorMessage="1" promptTitle="NIVEL DE CONSECUENCIA" prompt="100: Muerte(s)_x000a_60: Lesiones o enfermedades graves irreparables (incapacidad permanente parcial o invalidez)_x000a_25: Lesiones o enfermedades con incapacidad laboral temporal_x000a_10: Lesiones o enfermedades que no requieren incapacidad  " sqref="WVZ982121:WVZ982126 WMD982121:WMD982126 WCH982121:WCH982126 VSL982121:VSL982126 VIP982121:VIP982126 UYT982121:UYT982126 UOX982121:UOX982126 UFB982121:UFB982126 TVF982121:TVF982126 TLJ982121:TLJ982126 TBN982121:TBN982126 SRR982121:SRR982126 SHV982121:SHV982126 RXZ982121:RXZ982126 ROD982121:ROD982126 REH982121:REH982126 QUL982121:QUL982126 QKP982121:QKP982126 QAT982121:QAT982126 PQX982121:PQX982126 PHB982121:PHB982126 OXF982121:OXF982126 ONJ982121:ONJ982126 ODN982121:ODN982126 NTR982121:NTR982126 NJV982121:NJV982126 MZZ982121:MZZ982126 MQD982121:MQD982126 MGH982121:MGH982126 LWL982121:LWL982126 LMP982121:LMP982126 LCT982121:LCT982126 KSX982121:KSX982126 KJB982121:KJB982126 JZF982121:JZF982126 JPJ982121:JPJ982126 JFN982121:JFN982126 IVR982121:IVR982126 ILV982121:ILV982126 IBZ982121:IBZ982126 HSD982121:HSD982126 HIH982121:HIH982126 GYL982121:GYL982126 GOP982121:GOP982126 GET982121:GET982126 FUX982121:FUX982126 FLB982121:FLB982126 FBF982121:FBF982126 ERJ982121:ERJ982126 EHN982121:EHN982126 DXR982121:DXR982126 DNV982121:DNV982126 DDZ982121:DDZ982126 CUD982121:CUD982126 CKH982121:CKH982126 CAL982121:CAL982126 BQP982121:BQP982126 BGT982121:BGT982126 AWX982121:AWX982126 ANB982121:ANB982126 ADF982121:ADF982126 TJ982121:TJ982126 JN982121:JN982126 Q982121:Q982126 WVZ916585:WVZ916590 WMD916585:WMD916590 WCH916585:WCH916590 VSL916585:VSL916590 VIP916585:VIP916590 UYT916585:UYT916590 UOX916585:UOX916590 UFB916585:UFB916590 TVF916585:TVF916590 TLJ916585:TLJ916590 TBN916585:TBN916590 SRR916585:SRR916590 SHV916585:SHV916590 RXZ916585:RXZ916590 ROD916585:ROD916590 REH916585:REH916590 QUL916585:QUL916590 QKP916585:QKP916590 QAT916585:QAT916590 PQX916585:PQX916590 PHB916585:PHB916590 OXF916585:OXF916590 ONJ916585:ONJ916590 ODN916585:ODN916590 NTR916585:NTR916590 NJV916585:NJV916590 MZZ916585:MZZ916590 MQD916585:MQD916590 MGH916585:MGH916590 LWL916585:LWL916590 LMP916585:LMP916590 LCT916585:LCT916590 KSX916585:KSX916590 KJB916585:KJB916590 JZF916585:JZF916590 JPJ916585:JPJ916590 JFN916585:JFN916590 IVR916585:IVR916590 ILV916585:ILV916590 IBZ916585:IBZ916590 HSD916585:HSD916590 HIH916585:HIH916590 GYL916585:GYL916590 GOP916585:GOP916590 GET916585:GET916590 FUX916585:FUX916590 FLB916585:FLB916590 FBF916585:FBF916590 ERJ916585:ERJ916590 EHN916585:EHN916590 DXR916585:DXR916590 DNV916585:DNV916590 DDZ916585:DDZ916590 CUD916585:CUD916590 CKH916585:CKH916590 CAL916585:CAL916590 BQP916585:BQP916590 BGT916585:BGT916590 AWX916585:AWX916590 ANB916585:ANB916590 ADF916585:ADF916590 TJ916585:TJ916590 JN916585:JN916590 Q916585:Q916590 WVZ851049:WVZ851054 WMD851049:WMD851054 WCH851049:WCH851054 VSL851049:VSL851054 VIP851049:VIP851054 UYT851049:UYT851054 UOX851049:UOX851054 UFB851049:UFB851054 TVF851049:TVF851054 TLJ851049:TLJ851054 TBN851049:TBN851054 SRR851049:SRR851054 SHV851049:SHV851054 RXZ851049:RXZ851054 ROD851049:ROD851054 REH851049:REH851054 QUL851049:QUL851054 QKP851049:QKP851054 QAT851049:QAT851054 PQX851049:PQX851054 PHB851049:PHB851054 OXF851049:OXF851054 ONJ851049:ONJ851054 ODN851049:ODN851054 NTR851049:NTR851054 NJV851049:NJV851054 MZZ851049:MZZ851054 MQD851049:MQD851054 MGH851049:MGH851054 LWL851049:LWL851054 LMP851049:LMP851054 LCT851049:LCT851054 KSX851049:KSX851054 KJB851049:KJB851054 JZF851049:JZF851054 JPJ851049:JPJ851054 JFN851049:JFN851054 IVR851049:IVR851054 ILV851049:ILV851054 IBZ851049:IBZ851054 HSD851049:HSD851054 HIH851049:HIH851054 GYL851049:GYL851054 GOP851049:GOP851054 GET851049:GET851054 FUX851049:FUX851054 FLB851049:FLB851054 FBF851049:FBF851054 ERJ851049:ERJ851054 EHN851049:EHN851054 DXR851049:DXR851054 DNV851049:DNV851054 DDZ851049:DDZ851054 CUD851049:CUD851054 CKH851049:CKH851054 CAL851049:CAL851054 BQP851049:BQP851054 BGT851049:BGT851054 AWX851049:AWX851054 ANB851049:ANB851054 ADF851049:ADF851054 TJ851049:TJ851054 JN851049:JN851054 Q851049:Q851054 WVZ785513:WVZ785518 WMD785513:WMD785518 WCH785513:WCH785518 VSL785513:VSL785518 VIP785513:VIP785518 UYT785513:UYT785518 UOX785513:UOX785518 UFB785513:UFB785518 TVF785513:TVF785518 TLJ785513:TLJ785518 TBN785513:TBN785518 SRR785513:SRR785518 SHV785513:SHV785518 RXZ785513:RXZ785518 ROD785513:ROD785518 REH785513:REH785518 QUL785513:QUL785518 QKP785513:QKP785518 QAT785513:QAT785518 PQX785513:PQX785518 PHB785513:PHB785518 OXF785513:OXF785518 ONJ785513:ONJ785518 ODN785513:ODN785518 NTR785513:NTR785518 NJV785513:NJV785518 MZZ785513:MZZ785518 MQD785513:MQD785518 MGH785513:MGH785518 LWL785513:LWL785518 LMP785513:LMP785518 LCT785513:LCT785518 KSX785513:KSX785518 KJB785513:KJB785518 JZF785513:JZF785518 JPJ785513:JPJ785518 JFN785513:JFN785518 IVR785513:IVR785518 ILV785513:ILV785518 IBZ785513:IBZ785518 HSD785513:HSD785518 HIH785513:HIH785518 GYL785513:GYL785518 GOP785513:GOP785518 GET785513:GET785518 FUX785513:FUX785518 FLB785513:FLB785518 FBF785513:FBF785518 ERJ785513:ERJ785518 EHN785513:EHN785518 DXR785513:DXR785518 DNV785513:DNV785518 DDZ785513:DDZ785518 CUD785513:CUD785518 CKH785513:CKH785518 CAL785513:CAL785518 BQP785513:BQP785518 BGT785513:BGT785518 AWX785513:AWX785518 ANB785513:ANB785518 ADF785513:ADF785518 TJ785513:TJ785518 JN785513:JN785518 Q785513:Q785518 WVZ719977:WVZ719982 WMD719977:WMD719982 WCH719977:WCH719982 VSL719977:VSL719982 VIP719977:VIP719982 UYT719977:UYT719982 UOX719977:UOX719982 UFB719977:UFB719982 TVF719977:TVF719982 TLJ719977:TLJ719982 TBN719977:TBN719982 SRR719977:SRR719982 SHV719977:SHV719982 RXZ719977:RXZ719982 ROD719977:ROD719982 REH719977:REH719982 QUL719977:QUL719982 QKP719977:QKP719982 QAT719977:QAT719982 PQX719977:PQX719982 PHB719977:PHB719982 OXF719977:OXF719982 ONJ719977:ONJ719982 ODN719977:ODN719982 NTR719977:NTR719982 NJV719977:NJV719982 MZZ719977:MZZ719982 MQD719977:MQD719982 MGH719977:MGH719982 LWL719977:LWL719982 LMP719977:LMP719982 LCT719977:LCT719982 KSX719977:KSX719982 KJB719977:KJB719982 JZF719977:JZF719982 JPJ719977:JPJ719982 JFN719977:JFN719982 IVR719977:IVR719982 ILV719977:ILV719982 IBZ719977:IBZ719982 HSD719977:HSD719982 HIH719977:HIH719982 GYL719977:GYL719982 GOP719977:GOP719982 GET719977:GET719982 FUX719977:FUX719982 FLB719977:FLB719982 FBF719977:FBF719982 ERJ719977:ERJ719982 EHN719977:EHN719982 DXR719977:DXR719982 DNV719977:DNV719982 DDZ719977:DDZ719982 CUD719977:CUD719982 CKH719977:CKH719982 CAL719977:CAL719982 BQP719977:BQP719982 BGT719977:BGT719982 AWX719977:AWX719982 ANB719977:ANB719982 ADF719977:ADF719982 TJ719977:TJ719982 JN719977:JN719982 Q719977:Q719982 WVZ654441:WVZ654446 WMD654441:WMD654446 WCH654441:WCH654446 VSL654441:VSL654446 VIP654441:VIP654446 UYT654441:UYT654446 UOX654441:UOX654446 UFB654441:UFB654446 TVF654441:TVF654446 TLJ654441:TLJ654446 TBN654441:TBN654446 SRR654441:SRR654446 SHV654441:SHV654446 RXZ654441:RXZ654446 ROD654441:ROD654446 REH654441:REH654446 QUL654441:QUL654446 QKP654441:QKP654446 QAT654441:QAT654446 PQX654441:PQX654446 PHB654441:PHB654446 OXF654441:OXF654446 ONJ654441:ONJ654446 ODN654441:ODN654446 NTR654441:NTR654446 NJV654441:NJV654446 MZZ654441:MZZ654446 MQD654441:MQD654446 MGH654441:MGH654446 LWL654441:LWL654446 LMP654441:LMP654446 LCT654441:LCT654446 KSX654441:KSX654446 KJB654441:KJB654446 JZF654441:JZF654446 JPJ654441:JPJ654446 JFN654441:JFN654446 IVR654441:IVR654446 ILV654441:ILV654446 IBZ654441:IBZ654446 HSD654441:HSD654446 HIH654441:HIH654446 GYL654441:GYL654446 GOP654441:GOP654446 GET654441:GET654446 FUX654441:FUX654446 FLB654441:FLB654446 FBF654441:FBF654446 ERJ654441:ERJ654446 EHN654441:EHN654446 DXR654441:DXR654446 DNV654441:DNV654446 DDZ654441:DDZ654446 CUD654441:CUD654446 CKH654441:CKH654446 CAL654441:CAL654446 BQP654441:BQP654446 BGT654441:BGT654446 AWX654441:AWX654446 ANB654441:ANB654446 ADF654441:ADF654446 TJ654441:TJ654446 JN654441:JN654446 Q654441:Q654446 WVZ588905:WVZ588910 WMD588905:WMD588910 WCH588905:WCH588910 VSL588905:VSL588910 VIP588905:VIP588910 UYT588905:UYT588910 UOX588905:UOX588910 UFB588905:UFB588910 TVF588905:TVF588910 TLJ588905:TLJ588910 TBN588905:TBN588910 SRR588905:SRR588910 SHV588905:SHV588910 RXZ588905:RXZ588910 ROD588905:ROD588910 REH588905:REH588910 QUL588905:QUL588910 QKP588905:QKP588910 QAT588905:QAT588910 PQX588905:PQX588910 PHB588905:PHB588910 OXF588905:OXF588910 ONJ588905:ONJ588910 ODN588905:ODN588910 NTR588905:NTR588910 NJV588905:NJV588910 MZZ588905:MZZ588910 MQD588905:MQD588910 MGH588905:MGH588910 LWL588905:LWL588910 LMP588905:LMP588910 LCT588905:LCT588910 KSX588905:KSX588910 KJB588905:KJB588910 JZF588905:JZF588910 JPJ588905:JPJ588910 JFN588905:JFN588910 IVR588905:IVR588910 ILV588905:ILV588910 IBZ588905:IBZ588910 HSD588905:HSD588910 HIH588905:HIH588910 GYL588905:GYL588910 GOP588905:GOP588910 GET588905:GET588910 FUX588905:FUX588910 FLB588905:FLB588910 FBF588905:FBF588910 ERJ588905:ERJ588910 EHN588905:EHN588910 DXR588905:DXR588910 DNV588905:DNV588910 DDZ588905:DDZ588910 CUD588905:CUD588910 CKH588905:CKH588910 CAL588905:CAL588910 BQP588905:BQP588910 BGT588905:BGT588910 AWX588905:AWX588910 ANB588905:ANB588910 ADF588905:ADF588910 TJ588905:TJ588910 JN588905:JN588910 Q588905:Q588910 WVZ523369:WVZ523374 WMD523369:WMD523374 WCH523369:WCH523374 VSL523369:VSL523374 VIP523369:VIP523374 UYT523369:UYT523374 UOX523369:UOX523374 UFB523369:UFB523374 TVF523369:TVF523374 TLJ523369:TLJ523374 TBN523369:TBN523374 SRR523369:SRR523374 SHV523369:SHV523374 RXZ523369:RXZ523374 ROD523369:ROD523374 REH523369:REH523374 QUL523369:QUL523374 QKP523369:QKP523374 QAT523369:QAT523374 PQX523369:PQX523374 PHB523369:PHB523374 OXF523369:OXF523374 ONJ523369:ONJ523374 ODN523369:ODN523374 NTR523369:NTR523374 NJV523369:NJV523374 MZZ523369:MZZ523374 MQD523369:MQD523374 MGH523369:MGH523374 LWL523369:LWL523374 LMP523369:LMP523374 LCT523369:LCT523374 KSX523369:KSX523374 KJB523369:KJB523374 JZF523369:JZF523374 JPJ523369:JPJ523374 JFN523369:JFN523374 IVR523369:IVR523374 ILV523369:ILV523374 IBZ523369:IBZ523374 HSD523369:HSD523374 HIH523369:HIH523374 GYL523369:GYL523374 GOP523369:GOP523374 GET523369:GET523374 FUX523369:FUX523374 FLB523369:FLB523374 FBF523369:FBF523374 ERJ523369:ERJ523374 EHN523369:EHN523374 DXR523369:DXR523374 DNV523369:DNV523374 DDZ523369:DDZ523374 CUD523369:CUD523374 CKH523369:CKH523374 CAL523369:CAL523374 BQP523369:BQP523374 BGT523369:BGT523374 AWX523369:AWX523374 ANB523369:ANB523374 ADF523369:ADF523374 TJ523369:TJ523374 JN523369:JN523374 Q523369:Q523374 WVZ457833:WVZ457838 WMD457833:WMD457838 WCH457833:WCH457838 VSL457833:VSL457838 VIP457833:VIP457838 UYT457833:UYT457838 UOX457833:UOX457838 UFB457833:UFB457838 TVF457833:TVF457838 TLJ457833:TLJ457838 TBN457833:TBN457838 SRR457833:SRR457838 SHV457833:SHV457838 RXZ457833:RXZ457838 ROD457833:ROD457838 REH457833:REH457838 QUL457833:QUL457838 QKP457833:QKP457838 QAT457833:QAT457838 PQX457833:PQX457838 PHB457833:PHB457838 OXF457833:OXF457838 ONJ457833:ONJ457838 ODN457833:ODN457838 NTR457833:NTR457838 NJV457833:NJV457838 MZZ457833:MZZ457838 MQD457833:MQD457838 MGH457833:MGH457838 LWL457833:LWL457838 LMP457833:LMP457838 LCT457833:LCT457838 KSX457833:KSX457838 KJB457833:KJB457838 JZF457833:JZF457838 JPJ457833:JPJ457838 JFN457833:JFN457838 IVR457833:IVR457838 ILV457833:ILV457838 IBZ457833:IBZ457838 HSD457833:HSD457838 HIH457833:HIH457838 GYL457833:GYL457838 GOP457833:GOP457838 GET457833:GET457838 FUX457833:FUX457838 FLB457833:FLB457838 FBF457833:FBF457838 ERJ457833:ERJ457838 EHN457833:EHN457838 DXR457833:DXR457838 DNV457833:DNV457838 DDZ457833:DDZ457838 CUD457833:CUD457838 CKH457833:CKH457838 CAL457833:CAL457838 BQP457833:BQP457838 BGT457833:BGT457838 AWX457833:AWX457838 ANB457833:ANB457838 ADF457833:ADF457838 TJ457833:TJ457838 JN457833:JN457838 Q457833:Q457838 WVZ392297:WVZ392302 WMD392297:WMD392302 WCH392297:WCH392302 VSL392297:VSL392302 VIP392297:VIP392302 UYT392297:UYT392302 UOX392297:UOX392302 UFB392297:UFB392302 TVF392297:TVF392302 TLJ392297:TLJ392302 TBN392297:TBN392302 SRR392297:SRR392302 SHV392297:SHV392302 RXZ392297:RXZ392302 ROD392297:ROD392302 REH392297:REH392302 QUL392297:QUL392302 QKP392297:QKP392302 QAT392297:QAT392302 PQX392297:PQX392302 PHB392297:PHB392302 OXF392297:OXF392302 ONJ392297:ONJ392302 ODN392297:ODN392302 NTR392297:NTR392302 NJV392297:NJV392302 MZZ392297:MZZ392302 MQD392297:MQD392302 MGH392297:MGH392302 LWL392297:LWL392302 LMP392297:LMP392302 LCT392297:LCT392302 KSX392297:KSX392302 KJB392297:KJB392302 JZF392297:JZF392302 JPJ392297:JPJ392302 JFN392297:JFN392302 IVR392297:IVR392302 ILV392297:ILV392302 IBZ392297:IBZ392302 HSD392297:HSD392302 HIH392297:HIH392302 GYL392297:GYL392302 GOP392297:GOP392302 GET392297:GET392302 FUX392297:FUX392302 FLB392297:FLB392302 FBF392297:FBF392302 ERJ392297:ERJ392302 EHN392297:EHN392302 DXR392297:DXR392302 DNV392297:DNV392302 DDZ392297:DDZ392302 CUD392297:CUD392302 CKH392297:CKH392302 CAL392297:CAL392302 BQP392297:BQP392302 BGT392297:BGT392302 AWX392297:AWX392302 ANB392297:ANB392302 ADF392297:ADF392302 TJ392297:TJ392302 JN392297:JN392302 Q392297:Q392302 WVZ326761:WVZ326766 WMD326761:WMD326766 WCH326761:WCH326766 VSL326761:VSL326766 VIP326761:VIP326766 UYT326761:UYT326766 UOX326761:UOX326766 UFB326761:UFB326766 TVF326761:TVF326766 TLJ326761:TLJ326766 TBN326761:TBN326766 SRR326761:SRR326766 SHV326761:SHV326766 RXZ326761:RXZ326766 ROD326761:ROD326766 REH326761:REH326766 QUL326761:QUL326766 QKP326761:QKP326766 QAT326761:QAT326766 PQX326761:PQX326766 PHB326761:PHB326766 OXF326761:OXF326766 ONJ326761:ONJ326766 ODN326761:ODN326766 NTR326761:NTR326766 NJV326761:NJV326766 MZZ326761:MZZ326766 MQD326761:MQD326766 MGH326761:MGH326766 LWL326761:LWL326766 LMP326761:LMP326766 LCT326761:LCT326766 KSX326761:KSX326766 KJB326761:KJB326766 JZF326761:JZF326766 JPJ326761:JPJ326766 JFN326761:JFN326766 IVR326761:IVR326766 ILV326761:ILV326766 IBZ326761:IBZ326766 HSD326761:HSD326766 HIH326761:HIH326766 GYL326761:GYL326766 GOP326761:GOP326766 GET326761:GET326766 FUX326761:FUX326766 FLB326761:FLB326766 FBF326761:FBF326766 ERJ326761:ERJ326766 EHN326761:EHN326766 DXR326761:DXR326766 DNV326761:DNV326766 DDZ326761:DDZ326766 CUD326761:CUD326766 CKH326761:CKH326766 CAL326761:CAL326766 BQP326761:BQP326766 BGT326761:BGT326766 AWX326761:AWX326766 ANB326761:ANB326766 ADF326761:ADF326766 TJ326761:TJ326766 JN326761:JN326766 Q326761:Q326766 WVZ261225:WVZ261230 WMD261225:WMD261230 WCH261225:WCH261230 VSL261225:VSL261230 VIP261225:VIP261230 UYT261225:UYT261230 UOX261225:UOX261230 UFB261225:UFB261230 TVF261225:TVF261230 TLJ261225:TLJ261230 TBN261225:TBN261230 SRR261225:SRR261230 SHV261225:SHV261230 RXZ261225:RXZ261230 ROD261225:ROD261230 REH261225:REH261230 QUL261225:QUL261230 QKP261225:QKP261230 QAT261225:QAT261230 PQX261225:PQX261230 PHB261225:PHB261230 OXF261225:OXF261230 ONJ261225:ONJ261230 ODN261225:ODN261230 NTR261225:NTR261230 NJV261225:NJV261230 MZZ261225:MZZ261230 MQD261225:MQD261230 MGH261225:MGH261230 LWL261225:LWL261230 LMP261225:LMP261230 LCT261225:LCT261230 KSX261225:KSX261230 KJB261225:KJB261230 JZF261225:JZF261230 JPJ261225:JPJ261230 JFN261225:JFN261230 IVR261225:IVR261230 ILV261225:ILV261230 IBZ261225:IBZ261230 HSD261225:HSD261230 HIH261225:HIH261230 GYL261225:GYL261230 GOP261225:GOP261230 GET261225:GET261230 FUX261225:FUX261230 FLB261225:FLB261230 FBF261225:FBF261230 ERJ261225:ERJ261230 EHN261225:EHN261230 DXR261225:DXR261230 DNV261225:DNV261230 DDZ261225:DDZ261230 CUD261225:CUD261230 CKH261225:CKH261230 CAL261225:CAL261230 BQP261225:BQP261230 BGT261225:BGT261230 AWX261225:AWX261230 ANB261225:ANB261230 ADF261225:ADF261230 TJ261225:TJ261230 JN261225:JN261230 Q261225:Q261230 WVZ195689:WVZ195694 WMD195689:WMD195694 WCH195689:WCH195694 VSL195689:VSL195694 VIP195689:VIP195694 UYT195689:UYT195694 UOX195689:UOX195694 UFB195689:UFB195694 TVF195689:TVF195694 TLJ195689:TLJ195694 TBN195689:TBN195694 SRR195689:SRR195694 SHV195689:SHV195694 RXZ195689:RXZ195694 ROD195689:ROD195694 REH195689:REH195694 QUL195689:QUL195694 QKP195689:QKP195694 QAT195689:QAT195694 PQX195689:PQX195694 PHB195689:PHB195694 OXF195689:OXF195694 ONJ195689:ONJ195694 ODN195689:ODN195694 NTR195689:NTR195694 NJV195689:NJV195694 MZZ195689:MZZ195694 MQD195689:MQD195694 MGH195689:MGH195694 LWL195689:LWL195694 LMP195689:LMP195694 LCT195689:LCT195694 KSX195689:KSX195694 KJB195689:KJB195694 JZF195689:JZF195694 JPJ195689:JPJ195694 JFN195689:JFN195694 IVR195689:IVR195694 ILV195689:ILV195694 IBZ195689:IBZ195694 HSD195689:HSD195694 HIH195689:HIH195694 GYL195689:GYL195694 GOP195689:GOP195694 GET195689:GET195694 FUX195689:FUX195694 FLB195689:FLB195694 FBF195689:FBF195694 ERJ195689:ERJ195694 EHN195689:EHN195694 DXR195689:DXR195694 DNV195689:DNV195694 DDZ195689:DDZ195694 CUD195689:CUD195694 CKH195689:CKH195694 CAL195689:CAL195694 BQP195689:BQP195694 BGT195689:BGT195694 AWX195689:AWX195694 ANB195689:ANB195694 ADF195689:ADF195694 TJ195689:TJ195694 JN195689:JN195694 Q195689:Q195694 WVZ130153:WVZ130158 WMD130153:WMD130158 WCH130153:WCH130158 VSL130153:VSL130158 VIP130153:VIP130158 UYT130153:UYT130158 UOX130153:UOX130158 UFB130153:UFB130158 TVF130153:TVF130158 TLJ130153:TLJ130158 TBN130153:TBN130158 SRR130153:SRR130158 SHV130153:SHV130158 RXZ130153:RXZ130158 ROD130153:ROD130158 REH130153:REH130158 QUL130153:QUL130158 QKP130153:QKP130158 QAT130153:QAT130158 PQX130153:PQX130158 PHB130153:PHB130158 OXF130153:OXF130158 ONJ130153:ONJ130158 ODN130153:ODN130158 NTR130153:NTR130158 NJV130153:NJV130158 MZZ130153:MZZ130158 MQD130153:MQD130158 MGH130153:MGH130158 LWL130153:LWL130158 LMP130153:LMP130158 LCT130153:LCT130158 KSX130153:KSX130158 KJB130153:KJB130158 JZF130153:JZF130158 JPJ130153:JPJ130158 JFN130153:JFN130158 IVR130153:IVR130158 ILV130153:ILV130158 IBZ130153:IBZ130158 HSD130153:HSD130158 HIH130153:HIH130158 GYL130153:GYL130158 GOP130153:GOP130158 GET130153:GET130158 FUX130153:FUX130158 FLB130153:FLB130158 FBF130153:FBF130158 ERJ130153:ERJ130158 EHN130153:EHN130158 DXR130153:DXR130158 DNV130153:DNV130158 DDZ130153:DDZ130158 CUD130153:CUD130158 CKH130153:CKH130158 CAL130153:CAL130158 BQP130153:BQP130158 BGT130153:BGT130158 AWX130153:AWX130158 ANB130153:ANB130158 ADF130153:ADF130158 TJ130153:TJ130158 JN130153:JN130158 Q130153:Q130158 WVZ64617:WVZ64622 WMD64617:WMD64622 WCH64617:WCH64622 VSL64617:VSL64622 VIP64617:VIP64622 UYT64617:UYT64622 UOX64617:UOX64622 UFB64617:UFB64622 TVF64617:TVF64622 TLJ64617:TLJ64622 TBN64617:TBN64622 SRR64617:SRR64622 SHV64617:SHV64622 RXZ64617:RXZ64622 ROD64617:ROD64622 REH64617:REH64622 QUL64617:QUL64622 QKP64617:QKP64622 QAT64617:QAT64622 PQX64617:PQX64622 PHB64617:PHB64622 OXF64617:OXF64622 ONJ64617:ONJ64622 ODN64617:ODN64622 NTR64617:NTR64622 NJV64617:NJV64622 MZZ64617:MZZ64622 MQD64617:MQD64622 MGH64617:MGH64622 LWL64617:LWL64622 LMP64617:LMP64622 LCT64617:LCT64622 KSX64617:KSX64622 KJB64617:KJB64622 JZF64617:JZF64622 JPJ64617:JPJ64622 JFN64617:JFN64622 IVR64617:IVR64622 ILV64617:ILV64622 IBZ64617:IBZ64622 HSD64617:HSD64622 HIH64617:HIH64622 GYL64617:GYL64622 GOP64617:GOP64622 GET64617:GET64622 FUX64617:FUX64622 FLB64617:FLB64622 FBF64617:FBF64622 ERJ64617:ERJ64622 EHN64617:EHN64622 DXR64617:DXR64622 DNV64617:DNV64622 DDZ64617:DDZ64622 CUD64617:CUD64622 CKH64617:CKH64622 CAL64617:CAL64622 BQP64617:BQP64622 BGT64617:BGT64622 AWX64617:AWX64622 ANB64617:ANB64622 ADF64617:ADF64622 TJ64617:TJ64622 JN64617:JN64622 Q64617:Q64622">
      <formula1>"100,60,25,10"</formula1>
    </dataValidation>
    <dataValidation type="list" allowBlank="1" showInputMessage="1" showErrorMessage="1" promptTitle="NIVEL DE RIESGO" prompt="I  entre 4000-600_x000a_II entre 500-150_x000a_III entre 120-40_x000a_IV si es igual a 20" sqref="WWB982099:WWB982126 CAN8:CAN97 BGV8:BGV97 AWZ8:AWZ97 AND8:AND97 ADH8:ADH97 TL8:TL97 JP8:JP97 WWB8:WWB97 BQR8:BQR97 WMF8:WMF97 WCJ8:WCJ97 VSN8:VSN97 VIR8:VIR97 UYV8:UYV97 UOZ8:UOZ97 UFD8:UFD97 TVH8:TVH97 TLL8:TLL97 TBP8:TBP97 SRT8:SRT97 SHX8:SHX97 RYB8:RYB97 ROF8:ROF97 REJ8:REJ97 QUN8:QUN97 QKR8:QKR97 QAV8:QAV97 PQZ8:PQZ97 PHD8:PHD97 OXH8:OXH97 ONL8:ONL97 ODP8:ODP97 NTT8:NTT97 NJX8:NJX97 NAB8:NAB97 MQF8:MQF97 MGJ8:MGJ97 LWN8:LWN97 LMR8:LMR97 LCV8:LCV97 KSZ8:KSZ97 KJD8:KJD97 JZH8:JZH97 JPL8:JPL97 JFP8:JFP97 IVT8:IVT97 ILX8:ILX97 ICB8:ICB97 HSF8:HSF97 HIJ8:HIJ97 GYN8:GYN97 GOR8:GOR97 GEV8:GEV97 FUZ8:FUZ97 FLD8:FLD97 FBH8:FBH97 ERL8:ERL97 EHP8:EHP97 DXT8:DXT97 DNX8:DNX97 DEB8:DEB97 CUF8:CUF97 CKJ8:CKJ97 WMF982099:WMF982126 WCJ982099:WCJ982126 VSN982099:VSN982126 VIR982099:VIR982126 UYV982099:UYV982126 UOZ982099:UOZ982126 UFD982099:UFD982126 TVH982099:TVH982126 TLL982099:TLL982126 TBP982099:TBP982126 SRT982099:SRT982126 SHX982099:SHX982126 RYB982099:RYB982126 ROF982099:ROF982126 REJ982099:REJ982126 QUN982099:QUN982126 QKR982099:QKR982126 QAV982099:QAV982126 PQZ982099:PQZ982126 PHD982099:PHD982126 OXH982099:OXH982126 ONL982099:ONL982126 ODP982099:ODP982126 NTT982099:NTT982126 NJX982099:NJX982126 NAB982099:NAB982126 MQF982099:MQF982126 MGJ982099:MGJ982126 LWN982099:LWN982126 LMR982099:LMR982126 LCV982099:LCV982126 KSZ982099:KSZ982126 KJD982099:KJD982126 JZH982099:JZH982126 JPL982099:JPL982126 JFP982099:JFP982126 IVT982099:IVT982126 ILX982099:ILX982126 ICB982099:ICB982126 HSF982099:HSF982126 HIJ982099:HIJ982126 GYN982099:GYN982126 GOR982099:GOR982126 GEV982099:GEV982126 FUZ982099:FUZ982126 FLD982099:FLD982126 FBH982099:FBH982126 ERL982099:ERL982126 EHP982099:EHP982126 DXT982099:DXT982126 DNX982099:DNX982126 DEB982099:DEB982126 CUF982099:CUF982126 CKJ982099:CKJ982126 CAN982099:CAN982126 BQR982099:BQR982126 BGV982099:BGV982126 AWZ982099:AWZ982126 AND982099:AND982126 ADH982099:ADH982126 TL982099:TL982126 JP982099:JP982126 S982099:S982126 WWB916563:WWB916590 WMF916563:WMF916590 WCJ916563:WCJ916590 VSN916563:VSN916590 VIR916563:VIR916590 UYV916563:UYV916590 UOZ916563:UOZ916590 UFD916563:UFD916590 TVH916563:TVH916590 TLL916563:TLL916590 TBP916563:TBP916590 SRT916563:SRT916590 SHX916563:SHX916590 RYB916563:RYB916590 ROF916563:ROF916590 REJ916563:REJ916590 QUN916563:QUN916590 QKR916563:QKR916590 QAV916563:QAV916590 PQZ916563:PQZ916590 PHD916563:PHD916590 OXH916563:OXH916590 ONL916563:ONL916590 ODP916563:ODP916590 NTT916563:NTT916590 NJX916563:NJX916590 NAB916563:NAB916590 MQF916563:MQF916590 MGJ916563:MGJ916590 LWN916563:LWN916590 LMR916563:LMR916590 LCV916563:LCV916590 KSZ916563:KSZ916590 KJD916563:KJD916590 JZH916563:JZH916590 JPL916563:JPL916590 JFP916563:JFP916590 IVT916563:IVT916590 ILX916563:ILX916590 ICB916563:ICB916590 HSF916563:HSF916590 HIJ916563:HIJ916590 GYN916563:GYN916590 GOR916563:GOR916590 GEV916563:GEV916590 FUZ916563:FUZ916590 FLD916563:FLD916590 FBH916563:FBH916590 ERL916563:ERL916590 EHP916563:EHP916590 DXT916563:DXT916590 DNX916563:DNX916590 DEB916563:DEB916590 CUF916563:CUF916590 CKJ916563:CKJ916590 CAN916563:CAN916590 BQR916563:BQR916590 BGV916563:BGV916590 AWZ916563:AWZ916590 AND916563:AND916590 ADH916563:ADH916590 TL916563:TL916590 JP916563:JP916590 S916563:S916590 WWB851027:WWB851054 WMF851027:WMF851054 WCJ851027:WCJ851054 VSN851027:VSN851054 VIR851027:VIR851054 UYV851027:UYV851054 UOZ851027:UOZ851054 UFD851027:UFD851054 TVH851027:TVH851054 TLL851027:TLL851054 TBP851027:TBP851054 SRT851027:SRT851054 SHX851027:SHX851054 RYB851027:RYB851054 ROF851027:ROF851054 REJ851027:REJ851054 QUN851027:QUN851054 QKR851027:QKR851054 QAV851027:QAV851054 PQZ851027:PQZ851054 PHD851027:PHD851054 OXH851027:OXH851054 ONL851027:ONL851054 ODP851027:ODP851054 NTT851027:NTT851054 NJX851027:NJX851054 NAB851027:NAB851054 MQF851027:MQF851054 MGJ851027:MGJ851054 LWN851027:LWN851054 LMR851027:LMR851054 LCV851027:LCV851054 KSZ851027:KSZ851054 KJD851027:KJD851054 JZH851027:JZH851054 JPL851027:JPL851054 JFP851027:JFP851054 IVT851027:IVT851054 ILX851027:ILX851054 ICB851027:ICB851054 HSF851027:HSF851054 HIJ851027:HIJ851054 GYN851027:GYN851054 GOR851027:GOR851054 GEV851027:GEV851054 FUZ851027:FUZ851054 FLD851027:FLD851054 FBH851027:FBH851054 ERL851027:ERL851054 EHP851027:EHP851054 DXT851027:DXT851054 DNX851027:DNX851054 DEB851027:DEB851054 CUF851027:CUF851054 CKJ851027:CKJ851054 CAN851027:CAN851054 BQR851027:BQR851054 BGV851027:BGV851054 AWZ851027:AWZ851054 AND851027:AND851054 ADH851027:ADH851054 TL851027:TL851054 JP851027:JP851054 S851027:S851054 WWB785491:WWB785518 WMF785491:WMF785518 WCJ785491:WCJ785518 VSN785491:VSN785518 VIR785491:VIR785518 UYV785491:UYV785518 UOZ785491:UOZ785518 UFD785491:UFD785518 TVH785491:TVH785518 TLL785491:TLL785518 TBP785491:TBP785518 SRT785491:SRT785518 SHX785491:SHX785518 RYB785491:RYB785518 ROF785491:ROF785518 REJ785491:REJ785518 QUN785491:QUN785518 QKR785491:QKR785518 QAV785491:QAV785518 PQZ785491:PQZ785518 PHD785491:PHD785518 OXH785491:OXH785518 ONL785491:ONL785518 ODP785491:ODP785518 NTT785491:NTT785518 NJX785491:NJX785518 NAB785491:NAB785518 MQF785491:MQF785518 MGJ785491:MGJ785518 LWN785491:LWN785518 LMR785491:LMR785518 LCV785491:LCV785518 KSZ785491:KSZ785518 KJD785491:KJD785518 JZH785491:JZH785518 JPL785491:JPL785518 JFP785491:JFP785518 IVT785491:IVT785518 ILX785491:ILX785518 ICB785491:ICB785518 HSF785491:HSF785518 HIJ785491:HIJ785518 GYN785491:GYN785518 GOR785491:GOR785518 GEV785491:GEV785518 FUZ785491:FUZ785518 FLD785491:FLD785518 FBH785491:FBH785518 ERL785491:ERL785518 EHP785491:EHP785518 DXT785491:DXT785518 DNX785491:DNX785518 DEB785491:DEB785518 CUF785491:CUF785518 CKJ785491:CKJ785518 CAN785491:CAN785518 BQR785491:BQR785518 BGV785491:BGV785518 AWZ785491:AWZ785518 AND785491:AND785518 ADH785491:ADH785518 TL785491:TL785518 JP785491:JP785518 S785491:S785518 WWB719955:WWB719982 WMF719955:WMF719982 WCJ719955:WCJ719982 VSN719955:VSN719982 VIR719955:VIR719982 UYV719955:UYV719982 UOZ719955:UOZ719982 UFD719955:UFD719982 TVH719955:TVH719982 TLL719955:TLL719982 TBP719955:TBP719982 SRT719955:SRT719982 SHX719955:SHX719982 RYB719955:RYB719982 ROF719955:ROF719982 REJ719955:REJ719982 QUN719955:QUN719982 QKR719955:QKR719982 QAV719955:QAV719982 PQZ719955:PQZ719982 PHD719955:PHD719982 OXH719955:OXH719982 ONL719955:ONL719982 ODP719955:ODP719982 NTT719955:NTT719982 NJX719955:NJX719982 NAB719955:NAB719982 MQF719955:MQF719982 MGJ719955:MGJ719982 LWN719955:LWN719982 LMR719955:LMR719982 LCV719955:LCV719982 KSZ719955:KSZ719982 KJD719955:KJD719982 JZH719955:JZH719982 JPL719955:JPL719982 JFP719955:JFP719982 IVT719955:IVT719982 ILX719955:ILX719982 ICB719955:ICB719982 HSF719955:HSF719982 HIJ719955:HIJ719982 GYN719955:GYN719982 GOR719955:GOR719982 GEV719955:GEV719982 FUZ719955:FUZ719982 FLD719955:FLD719982 FBH719955:FBH719982 ERL719955:ERL719982 EHP719955:EHP719982 DXT719955:DXT719982 DNX719955:DNX719982 DEB719955:DEB719982 CUF719955:CUF719982 CKJ719955:CKJ719982 CAN719955:CAN719982 BQR719955:BQR719982 BGV719955:BGV719982 AWZ719955:AWZ719982 AND719955:AND719982 ADH719955:ADH719982 TL719955:TL719982 JP719955:JP719982 S719955:S719982 WWB654419:WWB654446 WMF654419:WMF654446 WCJ654419:WCJ654446 VSN654419:VSN654446 VIR654419:VIR654446 UYV654419:UYV654446 UOZ654419:UOZ654446 UFD654419:UFD654446 TVH654419:TVH654446 TLL654419:TLL654446 TBP654419:TBP654446 SRT654419:SRT654446 SHX654419:SHX654446 RYB654419:RYB654446 ROF654419:ROF654446 REJ654419:REJ654446 QUN654419:QUN654446 QKR654419:QKR654446 QAV654419:QAV654446 PQZ654419:PQZ654446 PHD654419:PHD654446 OXH654419:OXH654446 ONL654419:ONL654446 ODP654419:ODP654446 NTT654419:NTT654446 NJX654419:NJX654446 NAB654419:NAB654446 MQF654419:MQF654446 MGJ654419:MGJ654446 LWN654419:LWN654446 LMR654419:LMR654446 LCV654419:LCV654446 KSZ654419:KSZ654446 KJD654419:KJD654446 JZH654419:JZH654446 JPL654419:JPL654446 JFP654419:JFP654446 IVT654419:IVT654446 ILX654419:ILX654446 ICB654419:ICB654446 HSF654419:HSF654446 HIJ654419:HIJ654446 GYN654419:GYN654446 GOR654419:GOR654446 GEV654419:GEV654446 FUZ654419:FUZ654446 FLD654419:FLD654446 FBH654419:FBH654446 ERL654419:ERL654446 EHP654419:EHP654446 DXT654419:DXT654446 DNX654419:DNX654446 DEB654419:DEB654446 CUF654419:CUF654446 CKJ654419:CKJ654446 CAN654419:CAN654446 BQR654419:BQR654446 BGV654419:BGV654446 AWZ654419:AWZ654446 AND654419:AND654446 ADH654419:ADH654446 TL654419:TL654446 JP654419:JP654446 S654419:S654446 WWB588883:WWB588910 WMF588883:WMF588910 WCJ588883:WCJ588910 VSN588883:VSN588910 VIR588883:VIR588910 UYV588883:UYV588910 UOZ588883:UOZ588910 UFD588883:UFD588910 TVH588883:TVH588910 TLL588883:TLL588910 TBP588883:TBP588910 SRT588883:SRT588910 SHX588883:SHX588910 RYB588883:RYB588910 ROF588883:ROF588910 REJ588883:REJ588910 QUN588883:QUN588910 QKR588883:QKR588910 QAV588883:QAV588910 PQZ588883:PQZ588910 PHD588883:PHD588910 OXH588883:OXH588910 ONL588883:ONL588910 ODP588883:ODP588910 NTT588883:NTT588910 NJX588883:NJX588910 NAB588883:NAB588910 MQF588883:MQF588910 MGJ588883:MGJ588910 LWN588883:LWN588910 LMR588883:LMR588910 LCV588883:LCV588910 KSZ588883:KSZ588910 KJD588883:KJD588910 JZH588883:JZH588910 JPL588883:JPL588910 JFP588883:JFP588910 IVT588883:IVT588910 ILX588883:ILX588910 ICB588883:ICB588910 HSF588883:HSF588910 HIJ588883:HIJ588910 GYN588883:GYN588910 GOR588883:GOR588910 GEV588883:GEV588910 FUZ588883:FUZ588910 FLD588883:FLD588910 FBH588883:FBH588910 ERL588883:ERL588910 EHP588883:EHP588910 DXT588883:DXT588910 DNX588883:DNX588910 DEB588883:DEB588910 CUF588883:CUF588910 CKJ588883:CKJ588910 CAN588883:CAN588910 BQR588883:BQR588910 BGV588883:BGV588910 AWZ588883:AWZ588910 AND588883:AND588910 ADH588883:ADH588910 TL588883:TL588910 JP588883:JP588910 S588883:S588910 WWB523347:WWB523374 WMF523347:WMF523374 WCJ523347:WCJ523374 VSN523347:VSN523374 VIR523347:VIR523374 UYV523347:UYV523374 UOZ523347:UOZ523374 UFD523347:UFD523374 TVH523347:TVH523374 TLL523347:TLL523374 TBP523347:TBP523374 SRT523347:SRT523374 SHX523347:SHX523374 RYB523347:RYB523374 ROF523347:ROF523374 REJ523347:REJ523374 QUN523347:QUN523374 QKR523347:QKR523374 QAV523347:QAV523374 PQZ523347:PQZ523374 PHD523347:PHD523374 OXH523347:OXH523374 ONL523347:ONL523374 ODP523347:ODP523374 NTT523347:NTT523374 NJX523347:NJX523374 NAB523347:NAB523374 MQF523347:MQF523374 MGJ523347:MGJ523374 LWN523347:LWN523374 LMR523347:LMR523374 LCV523347:LCV523374 KSZ523347:KSZ523374 KJD523347:KJD523374 JZH523347:JZH523374 JPL523347:JPL523374 JFP523347:JFP523374 IVT523347:IVT523374 ILX523347:ILX523374 ICB523347:ICB523374 HSF523347:HSF523374 HIJ523347:HIJ523374 GYN523347:GYN523374 GOR523347:GOR523374 GEV523347:GEV523374 FUZ523347:FUZ523374 FLD523347:FLD523374 FBH523347:FBH523374 ERL523347:ERL523374 EHP523347:EHP523374 DXT523347:DXT523374 DNX523347:DNX523374 DEB523347:DEB523374 CUF523347:CUF523374 CKJ523347:CKJ523374 CAN523347:CAN523374 BQR523347:BQR523374 BGV523347:BGV523374 AWZ523347:AWZ523374 AND523347:AND523374 ADH523347:ADH523374 TL523347:TL523374 JP523347:JP523374 S523347:S523374 WWB457811:WWB457838 WMF457811:WMF457838 WCJ457811:WCJ457838 VSN457811:VSN457838 VIR457811:VIR457838 UYV457811:UYV457838 UOZ457811:UOZ457838 UFD457811:UFD457838 TVH457811:TVH457838 TLL457811:TLL457838 TBP457811:TBP457838 SRT457811:SRT457838 SHX457811:SHX457838 RYB457811:RYB457838 ROF457811:ROF457838 REJ457811:REJ457838 QUN457811:QUN457838 QKR457811:QKR457838 QAV457811:QAV457838 PQZ457811:PQZ457838 PHD457811:PHD457838 OXH457811:OXH457838 ONL457811:ONL457838 ODP457811:ODP457838 NTT457811:NTT457838 NJX457811:NJX457838 NAB457811:NAB457838 MQF457811:MQF457838 MGJ457811:MGJ457838 LWN457811:LWN457838 LMR457811:LMR457838 LCV457811:LCV457838 KSZ457811:KSZ457838 KJD457811:KJD457838 JZH457811:JZH457838 JPL457811:JPL457838 JFP457811:JFP457838 IVT457811:IVT457838 ILX457811:ILX457838 ICB457811:ICB457838 HSF457811:HSF457838 HIJ457811:HIJ457838 GYN457811:GYN457838 GOR457811:GOR457838 GEV457811:GEV457838 FUZ457811:FUZ457838 FLD457811:FLD457838 FBH457811:FBH457838 ERL457811:ERL457838 EHP457811:EHP457838 DXT457811:DXT457838 DNX457811:DNX457838 DEB457811:DEB457838 CUF457811:CUF457838 CKJ457811:CKJ457838 CAN457811:CAN457838 BQR457811:BQR457838 BGV457811:BGV457838 AWZ457811:AWZ457838 AND457811:AND457838 ADH457811:ADH457838 TL457811:TL457838 JP457811:JP457838 S457811:S457838 WWB392275:WWB392302 WMF392275:WMF392302 WCJ392275:WCJ392302 VSN392275:VSN392302 VIR392275:VIR392302 UYV392275:UYV392302 UOZ392275:UOZ392302 UFD392275:UFD392302 TVH392275:TVH392302 TLL392275:TLL392302 TBP392275:TBP392302 SRT392275:SRT392302 SHX392275:SHX392302 RYB392275:RYB392302 ROF392275:ROF392302 REJ392275:REJ392302 QUN392275:QUN392302 QKR392275:QKR392302 QAV392275:QAV392302 PQZ392275:PQZ392302 PHD392275:PHD392302 OXH392275:OXH392302 ONL392275:ONL392302 ODP392275:ODP392302 NTT392275:NTT392302 NJX392275:NJX392302 NAB392275:NAB392302 MQF392275:MQF392302 MGJ392275:MGJ392302 LWN392275:LWN392302 LMR392275:LMR392302 LCV392275:LCV392302 KSZ392275:KSZ392302 KJD392275:KJD392302 JZH392275:JZH392302 JPL392275:JPL392302 JFP392275:JFP392302 IVT392275:IVT392302 ILX392275:ILX392302 ICB392275:ICB392302 HSF392275:HSF392302 HIJ392275:HIJ392302 GYN392275:GYN392302 GOR392275:GOR392302 GEV392275:GEV392302 FUZ392275:FUZ392302 FLD392275:FLD392302 FBH392275:FBH392302 ERL392275:ERL392302 EHP392275:EHP392302 DXT392275:DXT392302 DNX392275:DNX392302 DEB392275:DEB392302 CUF392275:CUF392302 CKJ392275:CKJ392302 CAN392275:CAN392302 BQR392275:BQR392302 BGV392275:BGV392302 AWZ392275:AWZ392302 AND392275:AND392302 ADH392275:ADH392302 TL392275:TL392302 JP392275:JP392302 S392275:S392302 WWB326739:WWB326766 WMF326739:WMF326766 WCJ326739:WCJ326766 VSN326739:VSN326766 VIR326739:VIR326766 UYV326739:UYV326766 UOZ326739:UOZ326766 UFD326739:UFD326766 TVH326739:TVH326766 TLL326739:TLL326766 TBP326739:TBP326766 SRT326739:SRT326766 SHX326739:SHX326766 RYB326739:RYB326766 ROF326739:ROF326766 REJ326739:REJ326766 QUN326739:QUN326766 QKR326739:QKR326766 QAV326739:QAV326766 PQZ326739:PQZ326766 PHD326739:PHD326766 OXH326739:OXH326766 ONL326739:ONL326766 ODP326739:ODP326766 NTT326739:NTT326766 NJX326739:NJX326766 NAB326739:NAB326766 MQF326739:MQF326766 MGJ326739:MGJ326766 LWN326739:LWN326766 LMR326739:LMR326766 LCV326739:LCV326766 KSZ326739:KSZ326766 KJD326739:KJD326766 JZH326739:JZH326766 JPL326739:JPL326766 JFP326739:JFP326766 IVT326739:IVT326766 ILX326739:ILX326766 ICB326739:ICB326766 HSF326739:HSF326766 HIJ326739:HIJ326766 GYN326739:GYN326766 GOR326739:GOR326766 GEV326739:GEV326766 FUZ326739:FUZ326766 FLD326739:FLD326766 FBH326739:FBH326766 ERL326739:ERL326766 EHP326739:EHP326766 DXT326739:DXT326766 DNX326739:DNX326766 DEB326739:DEB326766 CUF326739:CUF326766 CKJ326739:CKJ326766 CAN326739:CAN326766 BQR326739:BQR326766 BGV326739:BGV326766 AWZ326739:AWZ326766 AND326739:AND326766 ADH326739:ADH326766 TL326739:TL326766 JP326739:JP326766 S326739:S326766 WWB261203:WWB261230 WMF261203:WMF261230 WCJ261203:WCJ261230 VSN261203:VSN261230 VIR261203:VIR261230 UYV261203:UYV261230 UOZ261203:UOZ261230 UFD261203:UFD261230 TVH261203:TVH261230 TLL261203:TLL261230 TBP261203:TBP261230 SRT261203:SRT261230 SHX261203:SHX261230 RYB261203:RYB261230 ROF261203:ROF261230 REJ261203:REJ261230 QUN261203:QUN261230 QKR261203:QKR261230 QAV261203:QAV261230 PQZ261203:PQZ261230 PHD261203:PHD261230 OXH261203:OXH261230 ONL261203:ONL261230 ODP261203:ODP261230 NTT261203:NTT261230 NJX261203:NJX261230 NAB261203:NAB261230 MQF261203:MQF261230 MGJ261203:MGJ261230 LWN261203:LWN261230 LMR261203:LMR261230 LCV261203:LCV261230 KSZ261203:KSZ261230 KJD261203:KJD261230 JZH261203:JZH261230 JPL261203:JPL261230 JFP261203:JFP261230 IVT261203:IVT261230 ILX261203:ILX261230 ICB261203:ICB261230 HSF261203:HSF261230 HIJ261203:HIJ261230 GYN261203:GYN261230 GOR261203:GOR261230 GEV261203:GEV261230 FUZ261203:FUZ261230 FLD261203:FLD261230 FBH261203:FBH261230 ERL261203:ERL261230 EHP261203:EHP261230 DXT261203:DXT261230 DNX261203:DNX261230 DEB261203:DEB261230 CUF261203:CUF261230 CKJ261203:CKJ261230 CAN261203:CAN261230 BQR261203:BQR261230 BGV261203:BGV261230 AWZ261203:AWZ261230 AND261203:AND261230 ADH261203:ADH261230 TL261203:TL261230 JP261203:JP261230 S261203:S261230 WWB195667:WWB195694 WMF195667:WMF195694 WCJ195667:WCJ195694 VSN195667:VSN195694 VIR195667:VIR195694 UYV195667:UYV195694 UOZ195667:UOZ195694 UFD195667:UFD195694 TVH195667:TVH195694 TLL195667:TLL195694 TBP195667:TBP195694 SRT195667:SRT195694 SHX195667:SHX195694 RYB195667:RYB195694 ROF195667:ROF195694 REJ195667:REJ195694 QUN195667:QUN195694 QKR195667:QKR195694 QAV195667:QAV195694 PQZ195667:PQZ195694 PHD195667:PHD195694 OXH195667:OXH195694 ONL195667:ONL195694 ODP195667:ODP195694 NTT195667:NTT195694 NJX195667:NJX195694 NAB195667:NAB195694 MQF195667:MQF195694 MGJ195667:MGJ195694 LWN195667:LWN195694 LMR195667:LMR195694 LCV195667:LCV195694 KSZ195667:KSZ195694 KJD195667:KJD195694 JZH195667:JZH195694 JPL195667:JPL195694 JFP195667:JFP195694 IVT195667:IVT195694 ILX195667:ILX195694 ICB195667:ICB195694 HSF195667:HSF195694 HIJ195667:HIJ195694 GYN195667:GYN195694 GOR195667:GOR195694 GEV195667:GEV195694 FUZ195667:FUZ195694 FLD195667:FLD195694 FBH195667:FBH195694 ERL195667:ERL195694 EHP195667:EHP195694 DXT195667:DXT195694 DNX195667:DNX195694 DEB195667:DEB195694 CUF195667:CUF195694 CKJ195667:CKJ195694 CAN195667:CAN195694 BQR195667:BQR195694 BGV195667:BGV195694 AWZ195667:AWZ195694 AND195667:AND195694 ADH195667:ADH195694 TL195667:TL195694 JP195667:JP195694 S195667:S195694 WWB130131:WWB130158 WMF130131:WMF130158 WCJ130131:WCJ130158 VSN130131:VSN130158 VIR130131:VIR130158 UYV130131:UYV130158 UOZ130131:UOZ130158 UFD130131:UFD130158 TVH130131:TVH130158 TLL130131:TLL130158 TBP130131:TBP130158 SRT130131:SRT130158 SHX130131:SHX130158 RYB130131:RYB130158 ROF130131:ROF130158 REJ130131:REJ130158 QUN130131:QUN130158 QKR130131:QKR130158 QAV130131:QAV130158 PQZ130131:PQZ130158 PHD130131:PHD130158 OXH130131:OXH130158 ONL130131:ONL130158 ODP130131:ODP130158 NTT130131:NTT130158 NJX130131:NJX130158 NAB130131:NAB130158 MQF130131:MQF130158 MGJ130131:MGJ130158 LWN130131:LWN130158 LMR130131:LMR130158 LCV130131:LCV130158 KSZ130131:KSZ130158 KJD130131:KJD130158 JZH130131:JZH130158 JPL130131:JPL130158 JFP130131:JFP130158 IVT130131:IVT130158 ILX130131:ILX130158 ICB130131:ICB130158 HSF130131:HSF130158 HIJ130131:HIJ130158 GYN130131:GYN130158 GOR130131:GOR130158 GEV130131:GEV130158 FUZ130131:FUZ130158 FLD130131:FLD130158 FBH130131:FBH130158 ERL130131:ERL130158 EHP130131:EHP130158 DXT130131:DXT130158 DNX130131:DNX130158 DEB130131:DEB130158 CUF130131:CUF130158 CKJ130131:CKJ130158 CAN130131:CAN130158 BQR130131:BQR130158 BGV130131:BGV130158 AWZ130131:AWZ130158 AND130131:AND130158 ADH130131:ADH130158 TL130131:TL130158 JP130131:JP130158 S130131:S130158 WWB64595:WWB64622 WMF64595:WMF64622 WCJ64595:WCJ64622 VSN64595:VSN64622 VIR64595:VIR64622 UYV64595:UYV64622 UOZ64595:UOZ64622 UFD64595:UFD64622 TVH64595:TVH64622 TLL64595:TLL64622 TBP64595:TBP64622 SRT64595:SRT64622 SHX64595:SHX64622 RYB64595:RYB64622 ROF64595:ROF64622 REJ64595:REJ64622 QUN64595:QUN64622 QKR64595:QKR64622 QAV64595:QAV64622 PQZ64595:PQZ64622 PHD64595:PHD64622 OXH64595:OXH64622 ONL64595:ONL64622 ODP64595:ODP64622 NTT64595:NTT64622 NJX64595:NJX64622 NAB64595:NAB64622 MQF64595:MQF64622 MGJ64595:MGJ64622 LWN64595:LWN64622 LMR64595:LMR64622 LCV64595:LCV64622 KSZ64595:KSZ64622 KJD64595:KJD64622 JZH64595:JZH64622 JPL64595:JPL64622 JFP64595:JFP64622 IVT64595:IVT64622 ILX64595:ILX64622 ICB64595:ICB64622 HSF64595:HSF64622 HIJ64595:HIJ64622 GYN64595:GYN64622 GOR64595:GOR64622 GEV64595:GEV64622 FUZ64595:FUZ64622 FLD64595:FLD64622 FBH64595:FBH64622 ERL64595:ERL64622 EHP64595:EHP64622 DXT64595:DXT64622 DNX64595:DNX64622 DEB64595:DEB64622 CUF64595:CUF64622 CKJ64595:CKJ64622 CAN64595:CAN64622 BQR64595:BQR64622 BGV64595:BGV64622 AWZ64595:AWZ64622 AND64595:AND64622 ADH64595:ADH64622 TL64595:TL64622 JP64595:JP64622 S64595:S64622 S8:S111">
      <formula1>"I,II,III,IV"</formula1>
    </dataValidation>
    <dataValidation type="list" allowBlank="1" showInputMessage="1" showErrorMessage="1" prompt="Si 40&lt;NP&lt;24, Muy alto (A)_x000a_Si 20&lt;NP&lt;10, Alto (A)_x000a_Si 8&lt;NP&lt;6, Medio (M)_x000a_Si 4&lt;NP&lt;2, Bajo (B)" sqref="WVY982099:WVY982126 CAK8:CAK97 BGS8:BGS97 AWW8:AWW97 ANA8:ANA97 ADE8:ADE97 TI8:TI97 JM8:JM97 WVY8:WVY97 BQO8:BQO97 WMC8:WMC97 WCG8:WCG97 VSK8:VSK97 VIO8:VIO97 UYS8:UYS97 UOW8:UOW97 UFA8:UFA97 TVE8:TVE97 TLI8:TLI97 TBM8:TBM97 SRQ8:SRQ97 SHU8:SHU97 RXY8:RXY97 ROC8:ROC97 REG8:REG97 QUK8:QUK97 QKO8:QKO97 QAS8:QAS97 PQW8:PQW97 PHA8:PHA97 OXE8:OXE97 ONI8:ONI97 ODM8:ODM97 NTQ8:NTQ97 NJU8:NJU97 MZY8:MZY97 MQC8:MQC97 MGG8:MGG97 LWK8:LWK97 LMO8:LMO97 LCS8:LCS97 KSW8:KSW97 KJA8:KJA97 JZE8:JZE97 JPI8:JPI97 JFM8:JFM97 IVQ8:IVQ97 ILU8:ILU97 IBY8:IBY97 HSC8:HSC97 HIG8:HIG97 GYK8:GYK97 GOO8:GOO97 GES8:GES97 FUW8:FUW97 FLA8:FLA97 FBE8:FBE97 ERI8:ERI97 EHM8:EHM97 DXQ8:DXQ97 DNU8:DNU97 DDY8:DDY97 CUC8:CUC97 CKG8:CKG97 WMC982099:WMC982126 WCG982099:WCG982126 VSK982099:VSK982126 VIO982099:VIO982126 UYS982099:UYS982126 UOW982099:UOW982126 UFA982099:UFA982126 TVE982099:TVE982126 TLI982099:TLI982126 TBM982099:TBM982126 SRQ982099:SRQ982126 SHU982099:SHU982126 RXY982099:RXY982126 ROC982099:ROC982126 REG982099:REG982126 QUK982099:QUK982126 QKO982099:QKO982126 QAS982099:QAS982126 PQW982099:PQW982126 PHA982099:PHA982126 OXE982099:OXE982126 ONI982099:ONI982126 ODM982099:ODM982126 NTQ982099:NTQ982126 NJU982099:NJU982126 MZY982099:MZY982126 MQC982099:MQC982126 MGG982099:MGG982126 LWK982099:LWK982126 LMO982099:LMO982126 LCS982099:LCS982126 KSW982099:KSW982126 KJA982099:KJA982126 JZE982099:JZE982126 JPI982099:JPI982126 JFM982099:JFM982126 IVQ982099:IVQ982126 ILU982099:ILU982126 IBY982099:IBY982126 HSC982099:HSC982126 HIG982099:HIG982126 GYK982099:GYK982126 GOO982099:GOO982126 GES982099:GES982126 FUW982099:FUW982126 FLA982099:FLA982126 FBE982099:FBE982126 ERI982099:ERI982126 EHM982099:EHM982126 DXQ982099:DXQ982126 DNU982099:DNU982126 DDY982099:DDY982126 CUC982099:CUC982126 CKG982099:CKG982126 CAK982099:CAK982126 BQO982099:BQO982126 BGS982099:BGS982126 AWW982099:AWW982126 ANA982099:ANA982126 ADE982099:ADE982126 TI982099:TI982126 JM982099:JM982126 P982099:P982126 WVY916563:WVY916590 WMC916563:WMC916590 WCG916563:WCG916590 VSK916563:VSK916590 VIO916563:VIO916590 UYS916563:UYS916590 UOW916563:UOW916590 UFA916563:UFA916590 TVE916563:TVE916590 TLI916563:TLI916590 TBM916563:TBM916590 SRQ916563:SRQ916590 SHU916563:SHU916590 RXY916563:RXY916590 ROC916563:ROC916590 REG916563:REG916590 QUK916563:QUK916590 QKO916563:QKO916590 QAS916563:QAS916590 PQW916563:PQW916590 PHA916563:PHA916590 OXE916563:OXE916590 ONI916563:ONI916590 ODM916563:ODM916590 NTQ916563:NTQ916590 NJU916563:NJU916590 MZY916563:MZY916590 MQC916563:MQC916590 MGG916563:MGG916590 LWK916563:LWK916590 LMO916563:LMO916590 LCS916563:LCS916590 KSW916563:KSW916590 KJA916563:KJA916590 JZE916563:JZE916590 JPI916563:JPI916590 JFM916563:JFM916590 IVQ916563:IVQ916590 ILU916563:ILU916590 IBY916563:IBY916590 HSC916563:HSC916590 HIG916563:HIG916590 GYK916563:GYK916590 GOO916563:GOO916590 GES916563:GES916590 FUW916563:FUW916590 FLA916563:FLA916590 FBE916563:FBE916590 ERI916563:ERI916590 EHM916563:EHM916590 DXQ916563:DXQ916590 DNU916563:DNU916590 DDY916563:DDY916590 CUC916563:CUC916590 CKG916563:CKG916590 CAK916563:CAK916590 BQO916563:BQO916590 BGS916563:BGS916590 AWW916563:AWW916590 ANA916563:ANA916590 ADE916563:ADE916590 TI916563:TI916590 JM916563:JM916590 P916563:P916590 WVY851027:WVY851054 WMC851027:WMC851054 WCG851027:WCG851054 VSK851027:VSK851054 VIO851027:VIO851054 UYS851027:UYS851054 UOW851027:UOW851054 UFA851027:UFA851054 TVE851027:TVE851054 TLI851027:TLI851054 TBM851027:TBM851054 SRQ851027:SRQ851054 SHU851027:SHU851054 RXY851027:RXY851054 ROC851027:ROC851054 REG851027:REG851054 QUK851027:QUK851054 QKO851027:QKO851054 QAS851027:QAS851054 PQW851027:PQW851054 PHA851027:PHA851054 OXE851027:OXE851054 ONI851027:ONI851054 ODM851027:ODM851054 NTQ851027:NTQ851054 NJU851027:NJU851054 MZY851027:MZY851054 MQC851027:MQC851054 MGG851027:MGG851054 LWK851027:LWK851054 LMO851027:LMO851054 LCS851027:LCS851054 KSW851027:KSW851054 KJA851027:KJA851054 JZE851027:JZE851054 JPI851027:JPI851054 JFM851027:JFM851054 IVQ851027:IVQ851054 ILU851027:ILU851054 IBY851027:IBY851054 HSC851027:HSC851054 HIG851027:HIG851054 GYK851027:GYK851054 GOO851027:GOO851054 GES851027:GES851054 FUW851027:FUW851054 FLA851027:FLA851054 FBE851027:FBE851054 ERI851027:ERI851054 EHM851027:EHM851054 DXQ851027:DXQ851054 DNU851027:DNU851054 DDY851027:DDY851054 CUC851027:CUC851054 CKG851027:CKG851054 CAK851027:CAK851054 BQO851027:BQO851054 BGS851027:BGS851054 AWW851027:AWW851054 ANA851027:ANA851054 ADE851027:ADE851054 TI851027:TI851054 JM851027:JM851054 P851027:P851054 WVY785491:WVY785518 WMC785491:WMC785518 WCG785491:WCG785518 VSK785491:VSK785518 VIO785491:VIO785518 UYS785491:UYS785518 UOW785491:UOW785518 UFA785491:UFA785518 TVE785491:TVE785518 TLI785491:TLI785518 TBM785491:TBM785518 SRQ785491:SRQ785518 SHU785491:SHU785518 RXY785491:RXY785518 ROC785491:ROC785518 REG785491:REG785518 QUK785491:QUK785518 QKO785491:QKO785518 QAS785491:QAS785518 PQW785491:PQW785518 PHA785491:PHA785518 OXE785491:OXE785518 ONI785491:ONI785518 ODM785491:ODM785518 NTQ785491:NTQ785518 NJU785491:NJU785518 MZY785491:MZY785518 MQC785491:MQC785518 MGG785491:MGG785518 LWK785491:LWK785518 LMO785491:LMO785518 LCS785491:LCS785518 KSW785491:KSW785518 KJA785491:KJA785518 JZE785491:JZE785518 JPI785491:JPI785518 JFM785491:JFM785518 IVQ785491:IVQ785518 ILU785491:ILU785518 IBY785491:IBY785518 HSC785491:HSC785518 HIG785491:HIG785518 GYK785491:GYK785518 GOO785491:GOO785518 GES785491:GES785518 FUW785491:FUW785518 FLA785491:FLA785518 FBE785491:FBE785518 ERI785491:ERI785518 EHM785491:EHM785518 DXQ785491:DXQ785518 DNU785491:DNU785518 DDY785491:DDY785518 CUC785491:CUC785518 CKG785491:CKG785518 CAK785491:CAK785518 BQO785491:BQO785518 BGS785491:BGS785518 AWW785491:AWW785518 ANA785491:ANA785518 ADE785491:ADE785518 TI785491:TI785518 JM785491:JM785518 P785491:P785518 WVY719955:WVY719982 WMC719955:WMC719982 WCG719955:WCG719982 VSK719955:VSK719982 VIO719955:VIO719982 UYS719955:UYS719982 UOW719955:UOW719982 UFA719955:UFA719982 TVE719955:TVE719982 TLI719955:TLI719982 TBM719955:TBM719982 SRQ719955:SRQ719982 SHU719955:SHU719982 RXY719955:RXY719982 ROC719955:ROC719982 REG719955:REG719982 QUK719955:QUK719982 QKO719955:QKO719982 QAS719955:QAS719982 PQW719955:PQW719982 PHA719955:PHA719982 OXE719955:OXE719982 ONI719955:ONI719982 ODM719955:ODM719982 NTQ719955:NTQ719982 NJU719955:NJU719982 MZY719955:MZY719982 MQC719955:MQC719982 MGG719955:MGG719982 LWK719955:LWK719982 LMO719955:LMO719982 LCS719955:LCS719982 KSW719955:KSW719982 KJA719955:KJA719982 JZE719955:JZE719982 JPI719955:JPI719982 JFM719955:JFM719982 IVQ719955:IVQ719982 ILU719955:ILU719982 IBY719955:IBY719982 HSC719955:HSC719982 HIG719955:HIG719982 GYK719955:GYK719982 GOO719955:GOO719982 GES719955:GES719982 FUW719955:FUW719982 FLA719955:FLA719982 FBE719955:FBE719982 ERI719955:ERI719982 EHM719955:EHM719982 DXQ719955:DXQ719982 DNU719955:DNU719982 DDY719955:DDY719982 CUC719955:CUC719982 CKG719955:CKG719982 CAK719955:CAK719982 BQO719955:BQO719982 BGS719955:BGS719982 AWW719955:AWW719982 ANA719955:ANA719982 ADE719955:ADE719982 TI719955:TI719982 JM719955:JM719982 P719955:P719982 WVY654419:WVY654446 WMC654419:WMC654446 WCG654419:WCG654446 VSK654419:VSK654446 VIO654419:VIO654446 UYS654419:UYS654446 UOW654419:UOW654446 UFA654419:UFA654446 TVE654419:TVE654446 TLI654419:TLI654446 TBM654419:TBM654446 SRQ654419:SRQ654446 SHU654419:SHU654446 RXY654419:RXY654446 ROC654419:ROC654446 REG654419:REG654446 QUK654419:QUK654446 QKO654419:QKO654446 QAS654419:QAS654446 PQW654419:PQW654446 PHA654419:PHA654446 OXE654419:OXE654446 ONI654419:ONI654446 ODM654419:ODM654446 NTQ654419:NTQ654446 NJU654419:NJU654446 MZY654419:MZY654446 MQC654419:MQC654446 MGG654419:MGG654446 LWK654419:LWK654446 LMO654419:LMO654446 LCS654419:LCS654446 KSW654419:KSW654446 KJA654419:KJA654446 JZE654419:JZE654446 JPI654419:JPI654446 JFM654419:JFM654446 IVQ654419:IVQ654446 ILU654419:ILU654446 IBY654419:IBY654446 HSC654419:HSC654446 HIG654419:HIG654446 GYK654419:GYK654446 GOO654419:GOO654446 GES654419:GES654446 FUW654419:FUW654446 FLA654419:FLA654446 FBE654419:FBE654446 ERI654419:ERI654446 EHM654419:EHM654446 DXQ654419:DXQ654446 DNU654419:DNU654446 DDY654419:DDY654446 CUC654419:CUC654446 CKG654419:CKG654446 CAK654419:CAK654446 BQO654419:BQO654446 BGS654419:BGS654446 AWW654419:AWW654446 ANA654419:ANA654446 ADE654419:ADE654446 TI654419:TI654446 JM654419:JM654446 P654419:P654446 WVY588883:WVY588910 WMC588883:WMC588910 WCG588883:WCG588910 VSK588883:VSK588910 VIO588883:VIO588910 UYS588883:UYS588910 UOW588883:UOW588910 UFA588883:UFA588910 TVE588883:TVE588910 TLI588883:TLI588910 TBM588883:TBM588910 SRQ588883:SRQ588910 SHU588883:SHU588910 RXY588883:RXY588910 ROC588883:ROC588910 REG588883:REG588910 QUK588883:QUK588910 QKO588883:QKO588910 QAS588883:QAS588910 PQW588883:PQW588910 PHA588883:PHA588910 OXE588883:OXE588910 ONI588883:ONI588910 ODM588883:ODM588910 NTQ588883:NTQ588910 NJU588883:NJU588910 MZY588883:MZY588910 MQC588883:MQC588910 MGG588883:MGG588910 LWK588883:LWK588910 LMO588883:LMO588910 LCS588883:LCS588910 KSW588883:KSW588910 KJA588883:KJA588910 JZE588883:JZE588910 JPI588883:JPI588910 JFM588883:JFM588910 IVQ588883:IVQ588910 ILU588883:ILU588910 IBY588883:IBY588910 HSC588883:HSC588910 HIG588883:HIG588910 GYK588883:GYK588910 GOO588883:GOO588910 GES588883:GES588910 FUW588883:FUW588910 FLA588883:FLA588910 FBE588883:FBE588910 ERI588883:ERI588910 EHM588883:EHM588910 DXQ588883:DXQ588910 DNU588883:DNU588910 DDY588883:DDY588910 CUC588883:CUC588910 CKG588883:CKG588910 CAK588883:CAK588910 BQO588883:BQO588910 BGS588883:BGS588910 AWW588883:AWW588910 ANA588883:ANA588910 ADE588883:ADE588910 TI588883:TI588910 JM588883:JM588910 P588883:P588910 WVY523347:WVY523374 WMC523347:WMC523374 WCG523347:WCG523374 VSK523347:VSK523374 VIO523347:VIO523374 UYS523347:UYS523374 UOW523347:UOW523374 UFA523347:UFA523374 TVE523347:TVE523374 TLI523347:TLI523374 TBM523347:TBM523374 SRQ523347:SRQ523374 SHU523347:SHU523374 RXY523347:RXY523374 ROC523347:ROC523374 REG523347:REG523374 QUK523347:QUK523374 QKO523347:QKO523374 QAS523347:QAS523374 PQW523347:PQW523374 PHA523347:PHA523374 OXE523347:OXE523374 ONI523347:ONI523374 ODM523347:ODM523374 NTQ523347:NTQ523374 NJU523347:NJU523374 MZY523347:MZY523374 MQC523347:MQC523374 MGG523347:MGG523374 LWK523347:LWK523374 LMO523347:LMO523374 LCS523347:LCS523374 KSW523347:KSW523374 KJA523347:KJA523374 JZE523347:JZE523374 JPI523347:JPI523374 JFM523347:JFM523374 IVQ523347:IVQ523374 ILU523347:ILU523374 IBY523347:IBY523374 HSC523347:HSC523374 HIG523347:HIG523374 GYK523347:GYK523374 GOO523347:GOO523374 GES523347:GES523374 FUW523347:FUW523374 FLA523347:FLA523374 FBE523347:FBE523374 ERI523347:ERI523374 EHM523347:EHM523374 DXQ523347:DXQ523374 DNU523347:DNU523374 DDY523347:DDY523374 CUC523347:CUC523374 CKG523347:CKG523374 CAK523347:CAK523374 BQO523347:BQO523374 BGS523347:BGS523374 AWW523347:AWW523374 ANA523347:ANA523374 ADE523347:ADE523374 TI523347:TI523374 JM523347:JM523374 P523347:P523374 WVY457811:WVY457838 WMC457811:WMC457838 WCG457811:WCG457838 VSK457811:VSK457838 VIO457811:VIO457838 UYS457811:UYS457838 UOW457811:UOW457838 UFA457811:UFA457838 TVE457811:TVE457838 TLI457811:TLI457838 TBM457811:TBM457838 SRQ457811:SRQ457838 SHU457811:SHU457838 RXY457811:RXY457838 ROC457811:ROC457838 REG457811:REG457838 QUK457811:QUK457838 QKO457811:QKO457838 QAS457811:QAS457838 PQW457811:PQW457838 PHA457811:PHA457838 OXE457811:OXE457838 ONI457811:ONI457838 ODM457811:ODM457838 NTQ457811:NTQ457838 NJU457811:NJU457838 MZY457811:MZY457838 MQC457811:MQC457838 MGG457811:MGG457838 LWK457811:LWK457838 LMO457811:LMO457838 LCS457811:LCS457838 KSW457811:KSW457838 KJA457811:KJA457838 JZE457811:JZE457838 JPI457811:JPI457838 JFM457811:JFM457838 IVQ457811:IVQ457838 ILU457811:ILU457838 IBY457811:IBY457838 HSC457811:HSC457838 HIG457811:HIG457838 GYK457811:GYK457838 GOO457811:GOO457838 GES457811:GES457838 FUW457811:FUW457838 FLA457811:FLA457838 FBE457811:FBE457838 ERI457811:ERI457838 EHM457811:EHM457838 DXQ457811:DXQ457838 DNU457811:DNU457838 DDY457811:DDY457838 CUC457811:CUC457838 CKG457811:CKG457838 CAK457811:CAK457838 BQO457811:BQO457838 BGS457811:BGS457838 AWW457811:AWW457838 ANA457811:ANA457838 ADE457811:ADE457838 TI457811:TI457838 JM457811:JM457838 P457811:P457838 WVY392275:WVY392302 WMC392275:WMC392302 WCG392275:WCG392302 VSK392275:VSK392302 VIO392275:VIO392302 UYS392275:UYS392302 UOW392275:UOW392302 UFA392275:UFA392302 TVE392275:TVE392302 TLI392275:TLI392302 TBM392275:TBM392302 SRQ392275:SRQ392302 SHU392275:SHU392302 RXY392275:RXY392302 ROC392275:ROC392302 REG392275:REG392302 QUK392275:QUK392302 QKO392275:QKO392302 QAS392275:QAS392302 PQW392275:PQW392302 PHA392275:PHA392302 OXE392275:OXE392302 ONI392275:ONI392302 ODM392275:ODM392302 NTQ392275:NTQ392302 NJU392275:NJU392302 MZY392275:MZY392302 MQC392275:MQC392302 MGG392275:MGG392302 LWK392275:LWK392302 LMO392275:LMO392302 LCS392275:LCS392302 KSW392275:KSW392302 KJA392275:KJA392302 JZE392275:JZE392302 JPI392275:JPI392302 JFM392275:JFM392302 IVQ392275:IVQ392302 ILU392275:ILU392302 IBY392275:IBY392302 HSC392275:HSC392302 HIG392275:HIG392302 GYK392275:GYK392302 GOO392275:GOO392302 GES392275:GES392302 FUW392275:FUW392302 FLA392275:FLA392302 FBE392275:FBE392302 ERI392275:ERI392302 EHM392275:EHM392302 DXQ392275:DXQ392302 DNU392275:DNU392302 DDY392275:DDY392302 CUC392275:CUC392302 CKG392275:CKG392302 CAK392275:CAK392302 BQO392275:BQO392302 BGS392275:BGS392302 AWW392275:AWW392302 ANA392275:ANA392302 ADE392275:ADE392302 TI392275:TI392302 JM392275:JM392302 P392275:P392302 WVY326739:WVY326766 WMC326739:WMC326766 WCG326739:WCG326766 VSK326739:VSK326766 VIO326739:VIO326766 UYS326739:UYS326766 UOW326739:UOW326766 UFA326739:UFA326766 TVE326739:TVE326766 TLI326739:TLI326766 TBM326739:TBM326766 SRQ326739:SRQ326766 SHU326739:SHU326766 RXY326739:RXY326766 ROC326739:ROC326766 REG326739:REG326766 QUK326739:QUK326766 QKO326739:QKO326766 QAS326739:QAS326766 PQW326739:PQW326766 PHA326739:PHA326766 OXE326739:OXE326766 ONI326739:ONI326766 ODM326739:ODM326766 NTQ326739:NTQ326766 NJU326739:NJU326766 MZY326739:MZY326766 MQC326739:MQC326766 MGG326739:MGG326766 LWK326739:LWK326766 LMO326739:LMO326766 LCS326739:LCS326766 KSW326739:KSW326766 KJA326739:KJA326766 JZE326739:JZE326766 JPI326739:JPI326766 JFM326739:JFM326766 IVQ326739:IVQ326766 ILU326739:ILU326766 IBY326739:IBY326766 HSC326739:HSC326766 HIG326739:HIG326766 GYK326739:GYK326766 GOO326739:GOO326766 GES326739:GES326766 FUW326739:FUW326766 FLA326739:FLA326766 FBE326739:FBE326766 ERI326739:ERI326766 EHM326739:EHM326766 DXQ326739:DXQ326766 DNU326739:DNU326766 DDY326739:DDY326766 CUC326739:CUC326766 CKG326739:CKG326766 CAK326739:CAK326766 BQO326739:BQO326766 BGS326739:BGS326766 AWW326739:AWW326766 ANA326739:ANA326766 ADE326739:ADE326766 TI326739:TI326766 JM326739:JM326766 P326739:P326766 WVY261203:WVY261230 WMC261203:WMC261230 WCG261203:WCG261230 VSK261203:VSK261230 VIO261203:VIO261230 UYS261203:UYS261230 UOW261203:UOW261230 UFA261203:UFA261230 TVE261203:TVE261230 TLI261203:TLI261230 TBM261203:TBM261230 SRQ261203:SRQ261230 SHU261203:SHU261230 RXY261203:RXY261230 ROC261203:ROC261230 REG261203:REG261230 QUK261203:QUK261230 QKO261203:QKO261230 QAS261203:QAS261230 PQW261203:PQW261230 PHA261203:PHA261230 OXE261203:OXE261230 ONI261203:ONI261230 ODM261203:ODM261230 NTQ261203:NTQ261230 NJU261203:NJU261230 MZY261203:MZY261230 MQC261203:MQC261230 MGG261203:MGG261230 LWK261203:LWK261230 LMO261203:LMO261230 LCS261203:LCS261230 KSW261203:KSW261230 KJA261203:KJA261230 JZE261203:JZE261230 JPI261203:JPI261230 JFM261203:JFM261230 IVQ261203:IVQ261230 ILU261203:ILU261230 IBY261203:IBY261230 HSC261203:HSC261230 HIG261203:HIG261230 GYK261203:GYK261230 GOO261203:GOO261230 GES261203:GES261230 FUW261203:FUW261230 FLA261203:FLA261230 FBE261203:FBE261230 ERI261203:ERI261230 EHM261203:EHM261230 DXQ261203:DXQ261230 DNU261203:DNU261230 DDY261203:DDY261230 CUC261203:CUC261230 CKG261203:CKG261230 CAK261203:CAK261230 BQO261203:BQO261230 BGS261203:BGS261230 AWW261203:AWW261230 ANA261203:ANA261230 ADE261203:ADE261230 TI261203:TI261230 JM261203:JM261230 P261203:P261230 WVY195667:WVY195694 WMC195667:WMC195694 WCG195667:WCG195694 VSK195667:VSK195694 VIO195667:VIO195694 UYS195667:UYS195694 UOW195667:UOW195694 UFA195667:UFA195694 TVE195667:TVE195694 TLI195667:TLI195694 TBM195667:TBM195694 SRQ195667:SRQ195694 SHU195667:SHU195694 RXY195667:RXY195694 ROC195667:ROC195694 REG195667:REG195694 QUK195667:QUK195694 QKO195667:QKO195694 QAS195667:QAS195694 PQW195667:PQW195694 PHA195667:PHA195694 OXE195667:OXE195694 ONI195667:ONI195694 ODM195667:ODM195694 NTQ195667:NTQ195694 NJU195667:NJU195694 MZY195667:MZY195694 MQC195667:MQC195694 MGG195667:MGG195694 LWK195667:LWK195694 LMO195667:LMO195694 LCS195667:LCS195694 KSW195667:KSW195694 KJA195667:KJA195694 JZE195667:JZE195694 JPI195667:JPI195694 JFM195667:JFM195694 IVQ195667:IVQ195694 ILU195667:ILU195694 IBY195667:IBY195694 HSC195667:HSC195694 HIG195667:HIG195694 GYK195667:GYK195694 GOO195667:GOO195694 GES195667:GES195694 FUW195667:FUW195694 FLA195667:FLA195694 FBE195667:FBE195694 ERI195667:ERI195694 EHM195667:EHM195694 DXQ195667:DXQ195694 DNU195667:DNU195694 DDY195667:DDY195694 CUC195667:CUC195694 CKG195667:CKG195694 CAK195667:CAK195694 BQO195667:BQO195694 BGS195667:BGS195694 AWW195667:AWW195694 ANA195667:ANA195694 ADE195667:ADE195694 TI195667:TI195694 JM195667:JM195694 P195667:P195694 WVY130131:WVY130158 WMC130131:WMC130158 WCG130131:WCG130158 VSK130131:VSK130158 VIO130131:VIO130158 UYS130131:UYS130158 UOW130131:UOW130158 UFA130131:UFA130158 TVE130131:TVE130158 TLI130131:TLI130158 TBM130131:TBM130158 SRQ130131:SRQ130158 SHU130131:SHU130158 RXY130131:RXY130158 ROC130131:ROC130158 REG130131:REG130158 QUK130131:QUK130158 QKO130131:QKO130158 QAS130131:QAS130158 PQW130131:PQW130158 PHA130131:PHA130158 OXE130131:OXE130158 ONI130131:ONI130158 ODM130131:ODM130158 NTQ130131:NTQ130158 NJU130131:NJU130158 MZY130131:MZY130158 MQC130131:MQC130158 MGG130131:MGG130158 LWK130131:LWK130158 LMO130131:LMO130158 LCS130131:LCS130158 KSW130131:KSW130158 KJA130131:KJA130158 JZE130131:JZE130158 JPI130131:JPI130158 JFM130131:JFM130158 IVQ130131:IVQ130158 ILU130131:ILU130158 IBY130131:IBY130158 HSC130131:HSC130158 HIG130131:HIG130158 GYK130131:GYK130158 GOO130131:GOO130158 GES130131:GES130158 FUW130131:FUW130158 FLA130131:FLA130158 FBE130131:FBE130158 ERI130131:ERI130158 EHM130131:EHM130158 DXQ130131:DXQ130158 DNU130131:DNU130158 DDY130131:DDY130158 CUC130131:CUC130158 CKG130131:CKG130158 CAK130131:CAK130158 BQO130131:BQO130158 BGS130131:BGS130158 AWW130131:AWW130158 ANA130131:ANA130158 ADE130131:ADE130158 TI130131:TI130158 JM130131:JM130158 P130131:P130158 WVY64595:WVY64622 WMC64595:WMC64622 WCG64595:WCG64622 VSK64595:VSK64622 VIO64595:VIO64622 UYS64595:UYS64622 UOW64595:UOW64622 UFA64595:UFA64622 TVE64595:TVE64622 TLI64595:TLI64622 TBM64595:TBM64622 SRQ64595:SRQ64622 SHU64595:SHU64622 RXY64595:RXY64622 ROC64595:ROC64622 REG64595:REG64622 QUK64595:QUK64622 QKO64595:QKO64622 QAS64595:QAS64622 PQW64595:PQW64622 PHA64595:PHA64622 OXE64595:OXE64622 ONI64595:ONI64622 ODM64595:ODM64622 NTQ64595:NTQ64622 NJU64595:NJU64622 MZY64595:MZY64622 MQC64595:MQC64622 MGG64595:MGG64622 LWK64595:LWK64622 LMO64595:LMO64622 LCS64595:LCS64622 KSW64595:KSW64622 KJA64595:KJA64622 JZE64595:JZE64622 JPI64595:JPI64622 JFM64595:JFM64622 IVQ64595:IVQ64622 ILU64595:ILU64622 IBY64595:IBY64622 HSC64595:HSC64622 HIG64595:HIG64622 GYK64595:GYK64622 GOO64595:GOO64622 GES64595:GES64622 FUW64595:FUW64622 FLA64595:FLA64622 FBE64595:FBE64622 ERI64595:ERI64622 EHM64595:EHM64622 DXQ64595:DXQ64622 DNU64595:DNU64622 DDY64595:DDY64622 CUC64595:CUC64622 CKG64595:CKG64622 CAK64595:CAK64622 BQO64595:BQO64622 BGS64595:BGS64622 AWW64595:AWW64622 ANA64595:ANA64622 ADE64595:ADE64622 TI64595:TI64622 JM64595:JM64622 P64595:P64622 P8:P111">
      <formula1>"Muy alto (MA), Alto (A), Medio (M), Bajo (B)"</formula1>
    </dataValidation>
    <dataValidation type="list" allowBlank="1" showInputMessage="1" showErrorMessage="1" sqref="WVQ982127:WVQ982563 WLU982127:WLU982563 WBY982127:WBY982563 VSC982127:VSC982563 VIG982127:VIG982563 UYK982127:UYK982563 UOO982127:UOO982563 UES982127:UES982563 TUW982127:TUW982563 TLA982127:TLA982563 TBE982127:TBE982563 SRI982127:SRI982563 SHM982127:SHM982563 RXQ982127:RXQ982563 RNU982127:RNU982563 RDY982127:RDY982563 QUC982127:QUC982563 QKG982127:QKG982563 QAK982127:QAK982563 PQO982127:PQO982563 PGS982127:PGS982563 OWW982127:OWW982563 ONA982127:ONA982563 ODE982127:ODE982563 NTI982127:NTI982563 NJM982127:NJM982563 MZQ982127:MZQ982563 MPU982127:MPU982563 MFY982127:MFY982563 LWC982127:LWC982563 LMG982127:LMG982563 LCK982127:LCK982563 KSO982127:KSO982563 KIS982127:KIS982563 JYW982127:JYW982563 JPA982127:JPA982563 JFE982127:JFE982563 IVI982127:IVI982563 ILM982127:ILM982563 IBQ982127:IBQ982563 HRU982127:HRU982563 HHY982127:HHY982563 GYC982127:GYC982563 GOG982127:GOG982563 GEK982127:GEK982563 FUO982127:FUO982563 FKS982127:FKS982563 FAW982127:FAW982563 ERA982127:ERA982563 EHE982127:EHE982563 DXI982127:DXI982563 DNM982127:DNM982563 DDQ982127:DDQ982563 CTU982127:CTU982563 CJY982127:CJY982563 CAC982127:CAC982563 BQG982127:BQG982563 BGK982127:BGK982563 AWO982127:AWO982563 AMS982127:AMS982563 ACW982127:ACW982563 TA982127:TA982563 JE982127:JE982563 G982127:H982563 WVQ916591:WVQ917027 WLU916591:WLU917027 WBY916591:WBY917027 VSC916591:VSC917027 VIG916591:VIG917027 UYK916591:UYK917027 UOO916591:UOO917027 UES916591:UES917027 TUW916591:TUW917027 TLA916591:TLA917027 TBE916591:TBE917027 SRI916591:SRI917027 SHM916591:SHM917027 RXQ916591:RXQ917027 RNU916591:RNU917027 RDY916591:RDY917027 QUC916591:QUC917027 QKG916591:QKG917027 QAK916591:QAK917027 PQO916591:PQO917027 PGS916591:PGS917027 OWW916591:OWW917027 ONA916591:ONA917027 ODE916591:ODE917027 NTI916591:NTI917027 NJM916591:NJM917027 MZQ916591:MZQ917027 MPU916591:MPU917027 MFY916591:MFY917027 LWC916591:LWC917027 LMG916591:LMG917027 LCK916591:LCK917027 KSO916591:KSO917027 KIS916591:KIS917027 JYW916591:JYW917027 JPA916591:JPA917027 JFE916591:JFE917027 IVI916591:IVI917027 ILM916591:ILM917027 IBQ916591:IBQ917027 HRU916591:HRU917027 HHY916591:HHY917027 GYC916591:GYC917027 GOG916591:GOG917027 GEK916591:GEK917027 FUO916591:FUO917027 FKS916591:FKS917027 FAW916591:FAW917027 ERA916591:ERA917027 EHE916591:EHE917027 DXI916591:DXI917027 DNM916591:DNM917027 DDQ916591:DDQ917027 CTU916591:CTU917027 CJY916591:CJY917027 CAC916591:CAC917027 BQG916591:BQG917027 BGK916591:BGK917027 AWO916591:AWO917027 AMS916591:AMS917027 ACW916591:ACW917027 TA916591:TA917027 JE916591:JE917027 G916591:H917027 WVQ851055:WVQ851491 WLU851055:WLU851491 WBY851055:WBY851491 VSC851055:VSC851491 VIG851055:VIG851491 UYK851055:UYK851491 UOO851055:UOO851491 UES851055:UES851491 TUW851055:TUW851491 TLA851055:TLA851491 TBE851055:TBE851491 SRI851055:SRI851491 SHM851055:SHM851491 RXQ851055:RXQ851491 RNU851055:RNU851491 RDY851055:RDY851491 QUC851055:QUC851491 QKG851055:QKG851491 QAK851055:QAK851491 PQO851055:PQO851491 PGS851055:PGS851491 OWW851055:OWW851491 ONA851055:ONA851491 ODE851055:ODE851491 NTI851055:NTI851491 NJM851055:NJM851491 MZQ851055:MZQ851491 MPU851055:MPU851491 MFY851055:MFY851491 LWC851055:LWC851491 LMG851055:LMG851491 LCK851055:LCK851491 KSO851055:KSO851491 KIS851055:KIS851491 JYW851055:JYW851491 JPA851055:JPA851491 JFE851055:JFE851491 IVI851055:IVI851491 ILM851055:ILM851491 IBQ851055:IBQ851491 HRU851055:HRU851491 HHY851055:HHY851491 GYC851055:GYC851491 GOG851055:GOG851491 GEK851055:GEK851491 FUO851055:FUO851491 FKS851055:FKS851491 FAW851055:FAW851491 ERA851055:ERA851491 EHE851055:EHE851491 DXI851055:DXI851491 DNM851055:DNM851491 DDQ851055:DDQ851491 CTU851055:CTU851491 CJY851055:CJY851491 CAC851055:CAC851491 BQG851055:BQG851491 BGK851055:BGK851491 AWO851055:AWO851491 AMS851055:AMS851491 ACW851055:ACW851491 TA851055:TA851491 JE851055:JE851491 G851055:H851491 WVQ785519:WVQ785955 WLU785519:WLU785955 WBY785519:WBY785955 VSC785519:VSC785955 VIG785519:VIG785955 UYK785519:UYK785955 UOO785519:UOO785955 UES785519:UES785955 TUW785519:TUW785955 TLA785519:TLA785955 TBE785519:TBE785955 SRI785519:SRI785955 SHM785519:SHM785955 RXQ785519:RXQ785955 RNU785519:RNU785955 RDY785519:RDY785955 QUC785519:QUC785955 QKG785519:QKG785955 QAK785519:QAK785955 PQO785519:PQO785955 PGS785519:PGS785955 OWW785519:OWW785955 ONA785519:ONA785955 ODE785519:ODE785955 NTI785519:NTI785955 NJM785519:NJM785955 MZQ785519:MZQ785955 MPU785519:MPU785955 MFY785519:MFY785955 LWC785519:LWC785955 LMG785519:LMG785955 LCK785519:LCK785955 KSO785519:KSO785955 KIS785519:KIS785955 JYW785519:JYW785955 JPA785519:JPA785955 JFE785519:JFE785955 IVI785519:IVI785955 ILM785519:ILM785955 IBQ785519:IBQ785955 HRU785519:HRU785955 HHY785519:HHY785955 GYC785519:GYC785955 GOG785519:GOG785955 GEK785519:GEK785955 FUO785519:FUO785955 FKS785519:FKS785955 FAW785519:FAW785955 ERA785519:ERA785955 EHE785519:EHE785955 DXI785519:DXI785955 DNM785519:DNM785955 DDQ785519:DDQ785955 CTU785519:CTU785955 CJY785519:CJY785955 CAC785519:CAC785955 BQG785519:BQG785955 BGK785519:BGK785955 AWO785519:AWO785955 AMS785519:AMS785955 ACW785519:ACW785955 TA785519:TA785955 JE785519:JE785955 G785519:H785955 WVQ719983:WVQ720419 WLU719983:WLU720419 WBY719983:WBY720419 VSC719983:VSC720419 VIG719983:VIG720419 UYK719983:UYK720419 UOO719983:UOO720419 UES719983:UES720419 TUW719983:TUW720419 TLA719983:TLA720419 TBE719983:TBE720419 SRI719983:SRI720419 SHM719983:SHM720419 RXQ719983:RXQ720419 RNU719983:RNU720419 RDY719983:RDY720419 QUC719983:QUC720419 QKG719983:QKG720419 QAK719983:QAK720419 PQO719983:PQO720419 PGS719983:PGS720419 OWW719983:OWW720419 ONA719983:ONA720419 ODE719983:ODE720419 NTI719983:NTI720419 NJM719983:NJM720419 MZQ719983:MZQ720419 MPU719983:MPU720419 MFY719983:MFY720419 LWC719983:LWC720419 LMG719983:LMG720419 LCK719983:LCK720419 KSO719983:KSO720419 KIS719983:KIS720419 JYW719983:JYW720419 JPA719983:JPA720419 JFE719983:JFE720419 IVI719983:IVI720419 ILM719983:ILM720419 IBQ719983:IBQ720419 HRU719983:HRU720419 HHY719983:HHY720419 GYC719983:GYC720419 GOG719983:GOG720419 GEK719983:GEK720419 FUO719983:FUO720419 FKS719983:FKS720419 FAW719983:FAW720419 ERA719983:ERA720419 EHE719983:EHE720419 DXI719983:DXI720419 DNM719983:DNM720419 DDQ719983:DDQ720419 CTU719983:CTU720419 CJY719983:CJY720419 CAC719983:CAC720419 BQG719983:BQG720419 BGK719983:BGK720419 AWO719983:AWO720419 AMS719983:AMS720419 ACW719983:ACW720419 TA719983:TA720419 JE719983:JE720419 G719983:H720419 WVQ654447:WVQ654883 WLU654447:WLU654883 WBY654447:WBY654883 VSC654447:VSC654883 VIG654447:VIG654883 UYK654447:UYK654883 UOO654447:UOO654883 UES654447:UES654883 TUW654447:TUW654883 TLA654447:TLA654883 TBE654447:TBE654883 SRI654447:SRI654883 SHM654447:SHM654883 RXQ654447:RXQ654883 RNU654447:RNU654883 RDY654447:RDY654883 QUC654447:QUC654883 QKG654447:QKG654883 QAK654447:QAK654883 PQO654447:PQO654883 PGS654447:PGS654883 OWW654447:OWW654883 ONA654447:ONA654883 ODE654447:ODE654883 NTI654447:NTI654883 NJM654447:NJM654883 MZQ654447:MZQ654883 MPU654447:MPU654883 MFY654447:MFY654883 LWC654447:LWC654883 LMG654447:LMG654883 LCK654447:LCK654883 KSO654447:KSO654883 KIS654447:KIS654883 JYW654447:JYW654883 JPA654447:JPA654883 JFE654447:JFE654883 IVI654447:IVI654883 ILM654447:ILM654883 IBQ654447:IBQ654883 HRU654447:HRU654883 HHY654447:HHY654883 GYC654447:GYC654883 GOG654447:GOG654883 GEK654447:GEK654883 FUO654447:FUO654883 FKS654447:FKS654883 FAW654447:FAW654883 ERA654447:ERA654883 EHE654447:EHE654883 DXI654447:DXI654883 DNM654447:DNM654883 DDQ654447:DDQ654883 CTU654447:CTU654883 CJY654447:CJY654883 CAC654447:CAC654883 BQG654447:BQG654883 BGK654447:BGK654883 AWO654447:AWO654883 AMS654447:AMS654883 ACW654447:ACW654883 TA654447:TA654883 JE654447:JE654883 G654447:H654883 WVQ588911:WVQ589347 WLU588911:WLU589347 WBY588911:WBY589347 VSC588911:VSC589347 VIG588911:VIG589347 UYK588911:UYK589347 UOO588911:UOO589347 UES588911:UES589347 TUW588911:TUW589347 TLA588911:TLA589347 TBE588911:TBE589347 SRI588911:SRI589347 SHM588911:SHM589347 RXQ588911:RXQ589347 RNU588911:RNU589347 RDY588911:RDY589347 QUC588911:QUC589347 QKG588911:QKG589347 QAK588911:QAK589347 PQO588911:PQO589347 PGS588911:PGS589347 OWW588911:OWW589347 ONA588911:ONA589347 ODE588911:ODE589347 NTI588911:NTI589347 NJM588911:NJM589347 MZQ588911:MZQ589347 MPU588911:MPU589347 MFY588911:MFY589347 LWC588911:LWC589347 LMG588911:LMG589347 LCK588911:LCK589347 KSO588911:KSO589347 KIS588911:KIS589347 JYW588911:JYW589347 JPA588911:JPA589347 JFE588911:JFE589347 IVI588911:IVI589347 ILM588911:ILM589347 IBQ588911:IBQ589347 HRU588911:HRU589347 HHY588911:HHY589347 GYC588911:GYC589347 GOG588911:GOG589347 GEK588911:GEK589347 FUO588911:FUO589347 FKS588911:FKS589347 FAW588911:FAW589347 ERA588911:ERA589347 EHE588911:EHE589347 DXI588911:DXI589347 DNM588911:DNM589347 DDQ588911:DDQ589347 CTU588911:CTU589347 CJY588911:CJY589347 CAC588911:CAC589347 BQG588911:BQG589347 BGK588911:BGK589347 AWO588911:AWO589347 AMS588911:AMS589347 ACW588911:ACW589347 TA588911:TA589347 JE588911:JE589347 G588911:H589347 WVQ523375:WVQ523811 WLU523375:WLU523811 WBY523375:WBY523811 VSC523375:VSC523811 VIG523375:VIG523811 UYK523375:UYK523811 UOO523375:UOO523811 UES523375:UES523811 TUW523375:TUW523811 TLA523375:TLA523811 TBE523375:TBE523811 SRI523375:SRI523811 SHM523375:SHM523811 RXQ523375:RXQ523811 RNU523375:RNU523811 RDY523375:RDY523811 QUC523375:QUC523811 QKG523375:QKG523811 QAK523375:QAK523811 PQO523375:PQO523811 PGS523375:PGS523811 OWW523375:OWW523811 ONA523375:ONA523811 ODE523375:ODE523811 NTI523375:NTI523811 NJM523375:NJM523811 MZQ523375:MZQ523811 MPU523375:MPU523811 MFY523375:MFY523811 LWC523375:LWC523811 LMG523375:LMG523811 LCK523375:LCK523811 KSO523375:KSO523811 KIS523375:KIS523811 JYW523375:JYW523811 JPA523375:JPA523811 JFE523375:JFE523811 IVI523375:IVI523811 ILM523375:ILM523811 IBQ523375:IBQ523811 HRU523375:HRU523811 HHY523375:HHY523811 GYC523375:GYC523811 GOG523375:GOG523811 GEK523375:GEK523811 FUO523375:FUO523811 FKS523375:FKS523811 FAW523375:FAW523811 ERA523375:ERA523811 EHE523375:EHE523811 DXI523375:DXI523811 DNM523375:DNM523811 DDQ523375:DDQ523811 CTU523375:CTU523811 CJY523375:CJY523811 CAC523375:CAC523811 BQG523375:BQG523811 BGK523375:BGK523811 AWO523375:AWO523811 AMS523375:AMS523811 ACW523375:ACW523811 TA523375:TA523811 JE523375:JE523811 G523375:H523811 WVQ457839:WVQ458275 WLU457839:WLU458275 WBY457839:WBY458275 VSC457839:VSC458275 VIG457839:VIG458275 UYK457839:UYK458275 UOO457839:UOO458275 UES457839:UES458275 TUW457839:TUW458275 TLA457839:TLA458275 TBE457839:TBE458275 SRI457839:SRI458275 SHM457839:SHM458275 RXQ457839:RXQ458275 RNU457839:RNU458275 RDY457839:RDY458275 QUC457839:QUC458275 QKG457839:QKG458275 QAK457839:QAK458275 PQO457839:PQO458275 PGS457839:PGS458275 OWW457839:OWW458275 ONA457839:ONA458275 ODE457839:ODE458275 NTI457839:NTI458275 NJM457839:NJM458275 MZQ457839:MZQ458275 MPU457839:MPU458275 MFY457839:MFY458275 LWC457839:LWC458275 LMG457839:LMG458275 LCK457839:LCK458275 KSO457839:KSO458275 KIS457839:KIS458275 JYW457839:JYW458275 JPA457839:JPA458275 JFE457839:JFE458275 IVI457839:IVI458275 ILM457839:ILM458275 IBQ457839:IBQ458275 HRU457839:HRU458275 HHY457839:HHY458275 GYC457839:GYC458275 GOG457839:GOG458275 GEK457839:GEK458275 FUO457839:FUO458275 FKS457839:FKS458275 FAW457839:FAW458275 ERA457839:ERA458275 EHE457839:EHE458275 DXI457839:DXI458275 DNM457839:DNM458275 DDQ457839:DDQ458275 CTU457839:CTU458275 CJY457839:CJY458275 CAC457839:CAC458275 BQG457839:BQG458275 BGK457839:BGK458275 AWO457839:AWO458275 AMS457839:AMS458275 ACW457839:ACW458275 TA457839:TA458275 JE457839:JE458275 G457839:H458275 WVQ392303:WVQ392739 WLU392303:WLU392739 WBY392303:WBY392739 VSC392303:VSC392739 VIG392303:VIG392739 UYK392303:UYK392739 UOO392303:UOO392739 UES392303:UES392739 TUW392303:TUW392739 TLA392303:TLA392739 TBE392303:TBE392739 SRI392303:SRI392739 SHM392303:SHM392739 RXQ392303:RXQ392739 RNU392303:RNU392739 RDY392303:RDY392739 QUC392303:QUC392739 QKG392303:QKG392739 QAK392303:QAK392739 PQO392303:PQO392739 PGS392303:PGS392739 OWW392303:OWW392739 ONA392303:ONA392739 ODE392303:ODE392739 NTI392303:NTI392739 NJM392303:NJM392739 MZQ392303:MZQ392739 MPU392303:MPU392739 MFY392303:MFY392739 LWC392303:LWC392739 LMG392303:LMG392739 LCK392303:LCK392739 KSO392303:KSO392739 KIS392303:KIS392739 JYW392303:JYW392739 JPA392303:JPA392739 JFE392303:JFE392739 IVI392303:IVI392739 ILM392303:ILM392739 IBQ392303:IBQ392739 HRU392303:HRU392739 HHY392303:HHY392739 GYC392303:GYC392739 GOG392303:GOG392739 GEK392303:GEK392739 FUO392303:FUO392739 FKS392303:FKS392739 FAW392303:FAW392739 ERA392303:ERA392739 EHE392303:EHE392739 DXI392303:DXI392739 DNM392303:DNM392739 DDQ392303:DDQ392739 CTU392303:CTU392739 CJY392303:CJY392739 CAC392303:CAC392739 BQG392303:BQG392739 BGK392303:BGK392739 AWO392303:AWO392739 AMS392303:AMS392739 ACW392303:ACW392739 TA392303:TA392739 JE392303:JE392739 G392303:H392739 WVQ326767:WVQ327203 WLU326767:WLU327203 WBY326767:WBY327203 VSC326767:VSC327203 VIG326767:VIG327203 UYK326767:UYK327203 UOO326767:UOO327203 UES326767:UES327203 TUW326767:TUW327203 TLA326767:TLA327203 TBE326767:TBE327203 SRI326767:SRI327203 SHM326767:SHM327203 RXQ326767:RXQ327203 RNU326767:RNU327203 RDY326767:RDY327203 QUC326767:QUC327203 QKG326767:QKG327203 QAK326767:QAK327203 PQO326767:PQO327203 PGS326767:PGS327203 OWW326767:OWW327203 ONA326767:ONA327203 ODE326767:ODE327203 NTI326767:NTI327203 NJM326767:NJM327203 MZQ326767:MZQ327203 MPU326767:MPU327203 MFY326767:MFY327203 LWC326767:LWC327203 LMG326767:LMG327203 LCK326767:LCK327203 KSO326767:KSO327203 KIS326767:KIS327203 JYW326767:JYW327203 JPA326767:JPA327203 JFE326767:JFE327203 IVI326767:IVI327203 ILM326767:ILM327203 IBQ326767:IBQ327203 HRU326767:HRU327203 HHY326767:HHY327203 GYC326767:GYC327203 GOG326767:GOG327203 GEK326767:GEK327203 FUO326767:FUO327203 FKS326767:FKS327203 FAW326767:FAW327203 ERA326767:ERA327203 EHE326767:EHE327203 DXI326767:DXI327203 DNM326767:DNM327203 DDQ326767:DDQ327203 CTU326767:CTU327203 CJY326767:CJY327203 CAC326767:CAC327203 BQG326767:BQG327203 BGK326767:BGK327203 AWO326767:AWO327203 AMS326767:AMS327203 ACW326767:ACW327203 TA326767:TA327203 JE326767:JE327203 G326767:H327203 WVQ261231:WVQ261667 WLU261231:WLU261667 WBY261231:WBY261667 VSC261231:VSC261667 VIG261231:VIG261667 UYK261231:UYK261667 UOO261231:UOO261667 UES261231:UES261667 TUW261231:TUW261667 TLA261231:TLA261667 TBE261231:TBE261667 SRI261231:SRI261667 SHM261231:SHM261667 RXQ261231:RXQ261667 RNU261231:RNU261667 RDY261231:RDY261667 QUC261231:QUC261667 QKG261231:QKG261667 QAK261231:QAK261667 PQO261231:PQO261667 PGS261231:PGS261667 OWW261231:OWW261667 ONA261231:ONA261667 ODE261231:ODE261667 NTI261231:NTI261667 NJM261231:NJM261667 MZQ261231:MZQ261667 MPU261231:MPU261667 MFY261231:MFY261667 LWC261231:LWC261667 LMG261231:LMG261667 LCK261231:LCK261667 KSO261231:KSO261667 KIS261231:KIS261667 JYW261231:JYW261667 JPA261231:JPA261667 JFE261231:JFE261667 IVI261231:IVI261667 ILM261231:ILM261667 IBQ261231:IBQ261667 HRU261231:HRU261667 HHY261231:HHY261667 GYC261231:GYC261667 GOG261231:GOG261667 GEK261231:GEK261667 FUO261231:FUO261667 FKS261231:FKS261667 FAW261231:FAW261667 ERA261231:ERA261667 EHE261231:EHE261667 DXI261231:DXI261667 DNM261231:DNM261667 DDQ261231:DDQ261667 CTU261231:CTU261667 CJY261231:CJY261667 CAC261231:CAC261667 BQG261231:BQG261667 BGK261231:BGK261667 AWO261231:AWO261667 AMS261231:AMS261667 ACW261231:ACW261667 TA261231:TA261667 JE261231:JE261667 G261231:H261667 WVQ195695:WVQ196131 WLU195695:WLU196131 WBY195695:WBY196131 VSC195695:VSC196131 VIG195695:VIG196131 UYK195695:UYK196131 UOO195695:UOO196131 UES195695:UES196131 TUW195695:TUW196131 TLA195695:TLA196131 TBE195695:TBE196131 SRI195695:SRI196131 SHM195695:SHM196131 RXQ195695:RXQ196131 RNU195695:RNU196131 RDY195695:RDY196131 QUC195695:QUC196131 QKG195695:QKG196131 QAK195695:QAK196131 PQO195695:PQO196131 PGS195695:PGS196131 OWW195695:OWW196131 ONA195695:ONA196131 ODE195695:ODE196131 NTI195695:NTI196131 NJM195695:NJM196131 MZQ195695:MZQ196131 MPU195695:MPU196131 MFY195695:MFY196131 LWC195695:LWC196131 LMG195695:LMG196131 LCK195695:LCK196131 KSO195695:KSO196131 KIS195695:KIS196131 JYW195695:JYW196131 JPA195695:JPA196131 JFE195695:JFE196131 IVI195695:IVI196131 ILM195695:ILM196131 IBQ195695:IBQ196131 HRU195695:HRU196131 HHY195695:HHY196131 GYC195695:GYC196131 GOG195695:GOG196131 GEK195695:GEK196131 FUO195695:FUO196131 FKS195695:FKS196131 FAW195695:FAW196131 ERA195695:ERA196131 EHE195695:EHE196131 DXI195695:DXI196131 DNM195695:DNM196131 DDQ195695:DDQ196131 CTU195695:CTU196131 CJY195695:CJY196131 CAC195695:CAC196131 BQG195695:BQG196131 BGK195695:BGK196131 AWO195695:AWO196131 AMS195695:AMS196131 ACW195695:ACW196131 TA195695:TA196131 JE195695:JE196131 G195695:H196131 WVQ130159:WVQ130595 WLU130159:WLU130595 WBY130159:WBY130595 VSC130159:VSC130595 VIG130159:VIG130595 UYK130159:UYK130595 UOO130159:UOO130595 UES130159:UES130595 TUW130159:TUW130595 TLA130159:TLA130595 TBE130159:TBE130595 SRI130159:SRI130595 SHM130159:SHM130595 RXQ130159:RXQ130595 RNU130159:RNU130595 RDY130159:RDY130595 QUC130159:QUC130595 QKG130159:QKG130595 QAK130159:QAK130595 PQO130159:PQO130595 PGS130159:PGS130595 OWW130159:OWW130595 ONA130159:ONA130595 ODE130159:ODE130595 NTI130159:NTI130595 NJM130159:NJM130595 MZQ130159:MZQ130595 MPU130159:MPU130595 MFY130159:MFY130595 LWC130159:LWC130595 LMG130159:LMG130595 LCK130159:LCK130595 KSO130159:KSO130595 KIS130159:KIS130595 JYW130159:JYW130595 JPA130159:JPA130595 JFE130159:JFE130595 IVI130159:IVI130595 ILM130159:ILM130595 IBQ130159:IBQ130595 HRU130159:HRU130595 HHY130159:HHY130595 GYC130159:GYC130595 GOG130159:GOG130595 GEK130159:GEK130595 FUO130159:FUO130595 FKS130159:FKS130595 FAW130159:FAW130595 ERA130159:ERA130595 EHE130159:EHE130595 DXI130159:DXI130595 DNM130159:DNM130595 DDQ130159:DDQ130595 CTU130159:CTU130595 CJY130159:CJY130595 CAC130159:CAC130595 BQG130159:BQG130595 BGK130159:BGK130595 AWO130159:AWO130595 AMS130159:AMS130595 ACW130159:ACW130595 TA130159:TA130595 JE130159:JE130595 G130159:H130595 WVQ64623:WVQ65059 WLU64623:WLU65059 WBY64623:WBY65059 VSC64623:VSC65059 VIG64623:VIG65059 UYK64623:UYK65059 UOO64623:UOO65059 UES64623:UES65059 TUW64623:TUW65059 TLA64623:TLA65059 TBE64623:TBE65059 SRI64623:SRI65059 SHM64623:SHM65059 RXQ64623:RXQ65059 RNU64623:RNU65059 RDY64623:RDY65059 QUC64623:QUC65059 QKG64623:QKG65059 QAK64623:QAK65059 PQO64623:PQO65059 PGS64623:PGS65059 OWW64623:OWW65059 ONA64623:ONA65059 ODE64623:ODE65059 NTI64623:NTI65059 NJM64623:NJM65059 MZQ64623:MZQ65059 MPU64623:MPU65059 MFY64623:MFY65059 LWC64623:LWC65059 LMG64623:LMG65059 LCK64623:LCK65059 KSO64623:KSO65059 KIS64623:KIS65059 JYW64623:JYW65059 JPA64623:JPA65059 JFE64623:JFE65059 IVI64623:IVI65059 ILM64623:ILM65059 IBQ64623:IBQ65059 HRU64623:HRU65059 HHY64623:HHY65059 GYC64623:GYC65059 GOG64623:GOG65059 GEK64623:GEK65059 FUO64623:FUO65059 FKS64623:FKS65059 FAW64623:FAW65059 ERA64623:ERA65059 EHE64623:EHE65059 DXI64623:DXI65059 DNM64623:DNM65059 DDQ64623:DDQ65059 CTU64623:CTU65059 CJY64623:CJY65059 CAC64623:CAC65059 BQG64623:BQG65059 BGK64623:BGK65059 AWO64623:AWO65059 AMS64623:AMS65059 ACW64623:ACW65059 TA64623:TA65059 JE64623:JE65059 G64623:H65059">
      <formula1>PELIGRO</formula1>
    </dataValidation>
    <dataValidation type="list" allowBlank="1" showInputMessage="1" showErrorMessage="1" sqref="W92:W97 W38:W43 W14:W19 W26:W31 W50:W55 W63:W70 W78:W85 W105:W111">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INST. EDUC.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Claudia Yaneth Patiño Leon</cp:lastModifiedBy>
  <dcterms:created xsi:type="dcterms:W3CDTF">2016-11-23T19:46:27Z</dcterms:created>
  <dcterms:modified xsi:type="dcterms:W3CDTF">2021-03-23T21:52:17Z</dcterms:modified>
</cp:coreProperties>
</file>